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65521" windowWidth="10980" windowHeight="8775" activeTab="0"/>
  </bookViews>
  <sheets>
    <sheet name="記録簿-記入例" sheetId="1" r:id="rId1"/>
    <sheet name="男子２～３部用" sheetId="2" r:id="rId2"/>
    <sheet name="女子２部用" sheetId="3" r:id="rId3"/>
    <sheet name="男子４～６部・女子３～５部用" sheetId="4" r:id="rId4"/>
    <sheet name="星取表-記入例" sheetId="5" r:id="rId5"/>
    <sheet name="星取表" sheetId="6" r:id="rId6"/>
  </sheets>
  <definedNames>
    <definedName name="_xlnm.Print_Area" localSheetId="0">'記録簿-記入例'!$A$1:$AJ$250</definedName>
    <definedName name="_xlnm.Print_Area" localSheetId="2">'女子２部用'!$A$1:$AJ$300</definedName>
    <definedName name="_xlnm.Print_Area" localSheetId="1">'男子２～３部用'!$A$1:$AJ$300</definedName>
    <definedName name="_xlnm.Print_Area" localSheetId="3">'男子４～６部・女子３～５部用'!$A$1:$AJ$250</definedName>
  </definedNames>
  <calcPr fullCalcOnLoad="1"/>
</workbook>
</file>

<file path=xl/sharedStrings.xml><?xml version="1.0" encoding="utf-8"?>
<sst xmlns="http://schemas.openxmlformats.org/spreadsheetml/2006/main" count="4202" uniqueCount="978">
  <si>
    <r>
      <t>100の位が１～６で６校を表す。下２桁が００＝大学名、０</t>
    </r>
    <r>
      <rPr>
        <sz val="11"/>
        <rFont val="ＭＳ Ｐゴシック"/>
        <family val="3"/>
      </rPr>
      <t>１～１５＝選手名</t>
    </r>
  </si>
  <si>
    <t>－</t>
  </si>
  <si>
    <t>Ｔ</t>
  </si>
  <si>
    <t>Ｍ</t>
  </si>
  <si>
    <t>Ｌ</t>
  </si>
  <si>
    <t>①大</t>
  </si>
  <si>
    <t>②大</t>
  </si>
  <si>
    <t>③大</t>
  </si>
  <si>
    <t>④大</t>
  </si>
  <si>
    <t>⑤大</t>
  </si>
  <si>
    <t>⑥大</t>
  </si>
  <si>
    <t>－</t>
  </si>
  <si>
    <t>Ｔ</t>
  </si>
  <si>
    <t>Ｍ</t>
  </si>
  <si>
    <t>Ｌ</t>
  </si>
  <si>
    <t>－</t>
  </si>
  <si>
    <t>Ｔ</t>
  </si>
  <si>
    <t>Ｍ</t>
  </si>
  <si>
    <t>Ｌ</t>
  </si>
  <si>
    <t>勝敗</t>
  </si>
  <si>
    <t>得失</t>
  </si>
  <si>
    <t>順位</t>
  </si>
  <si>
    <t>－</t>
  </si>
  <si>
    <t>淑徳大</t>
  </si>
  <si>
    <t>○</t>
  </si>
  <si>
    <t>●</t>
  </si>
  <si>
    <t>○○大</t>
  </si>
  <si>
    <t>○○大</t>
  </si>
  <si>
    <t>○○大</t>
  </si>
  <si>
    <t>殊勲賞（優勝に最も貢献した選手）</t>
  </si>
  <si>
    <t>平成２１年度・秋季・　　子　　部</t>
  </si>
  <si>
    <t>　　平成２1年９月　日（　）　　：　　～　：</t>
  </si>
  <si>
    <t>男子</t>
  </si>
  <si>
    <t>４部Ａ</t>
  </si>
  <si>
    <t>４部Ｂ</t>
  </si>
  <si>
    <t>４部Ｃ</t>
  </si>
  <si>
    <t>４部Ｄ</t>
  </si>
  <si>
    <t>５部Ａ</t>
  </si>
  <si>
    <t>５部Ｂ</t>
  </si>
  <si>
    <t>５部Ｃ</t>
  </si>
  <si>
    <t>５部Ｄ</t>
  </si>
  <si>
    <t>６部Ａ</t>
  </si>
  <si>
    <t>６部Ｂ</t>
  </si>
  <si>
    <t>女子</t>
  </si>
  <si>
    <t>３部Ａ</t>
  </si>
  <si>
    <t>３部Ｂ</t>
  </si>
  <si>
    <t>２部</t>
  </si>
  <si>
    <t>大正大学</t>
  </si>
  <si>
    <t>金井　大</t>
  </si>
  <si>
    <t>佐々木　徹</t>
  </si>
  <si>
    <t>久保田　光彦</t>
  </si>
  <si>
    <t>花村　尚弥</t>
  </si>
  <si>
    <t>厳　一峰</t>
  </si>
  <si>
    <t>永瀬　駿一郎</t>
  </si>
  <si>
    <t>井上　勝</t>
  </si>
  <si>
    <t>佐藤　寛起</t>
  </si>
  <si>
    <t>綿貫　辰也</t>
  </si>
  <si>
    <t>鈴木　廉</t>
  </si>
  <si>
    <t>根岸　史朋</t>
  </si>
  <si>
    <t>那須　大吾</t>
  </si>
  <si>
    <t>会田　靖弘</t>
  </si>
  <si>
    <t>稲見　和真</t>
  </si>
  <si>
    <t>中本　佳佑</t>
  </si>
  <si>
    <t>日本体育大学</t>
  </si>
  <si>
    <t>芦間　雄太</t>
  </si>
  <si>
    <t>川口　拡</t>
  </si>
  <si>
    <t>中川　智之</t>
  </si>
  <si>
    <t>野間　一輝</t>
  </si>
  <si>
    <t>猪股　俊太郎</t>
  </si>
  <si>
    <t>手塚　理人</t>
  </si>
  <si>
    <t>笹森　康平</t>
  </si>
  <si>
    <t>武田　和也</t>
  </si>
  <si>
    <t>法政大学</t>
  </si>
  <si>
    <t>大谷　泰平</t>
  </si>
  <si>
    <t>大谷　修平</t>
  </si>
  <si>
    <t>大橋　勇也</t>
  </si>
  <si>
    <t>鹿屋　孔明</t>
  </si>
  <si>
    <t>佐藤　正幸</t>
  </si>
  <si>
    <t>鳥羽　裕輔</t>
  </si>
  <si>
    <t>東洋大学</t>
  </si>
  <si>
    <t>須保　博行</t>
  </si>
  <si>
    <t>佐久間　龍巳</t>
  </si>
  <si>
    <t>渡邊　浩信</t>
  </si>
  <si>
    <t>横幕　勝治</t>
  </si>
  <si>
    <t>松原　和博</t>
  </si>
  <si>
    <t>木村　辰哉</t>
  </si>
  <si>
    <t>青山学院大学</t>
  </si>
  <si>
    <t>嶋川　賢</t>
  </si>
  <si>
    <t>西沢　潤</t>
  </si>
  <si>
    <t>富岡　翼</t>
  </si>
  <si>
    <t>中村　辰也</t>
  </si>
  <si>
    <t>伊藤　哲</t>
  </si>
  <si>
    <t>粟津　成達</t>
  </si>
  <si>
    <t>加藤　伸洋</t>
  </si>
  <si>
    <t>慶應義塾大学</t>
  </si>
  <si>
    <t>松成　貴洋</t>
  </si>
  <si>
    <t>今井　達也</t>
  </si>
  <si>
    <t>河村　琢郎</t>
  </si>
  <si>
    <t>松井　一樹</t>
  </si>
  <si>
    <t>白井　佑樹</t>
  </si>
  <si>
    <t>小谷内　淳也</t>
  </si>
  <si>
    <t>竹内　翔太</t>
  </si>
  <si>
    <t>神奈川大</t>
  </si>
  <si>
    <t>和田　達也</t>
  </si>
  <si>
    <t>小沼　俊介</t>
  </si>
  <si>
    <t>川口　泰</t>
  </si>
  <si>
    <t>斎藤　健太</t>
  </si>
  <si>
    <t>深山　裕一</t>
  </si>
  <si>
    <t>荒木　佳介</t>
  </si>
  <si>
    <t>羽田　幸平</t>
  </si>
  <si>
    <t>福原　規正</t>
  </si>
  <si>
    <t>海老根　翔太</t>
  </si>
  <si>
    <t>樽原　翔太</t>
  </si>
  <si>
    <t>東京経済大</t>
  </si>
  <si>
    <t>本間　翔伍</t>
  </si>
  <si>
    <t>西元　裕</t>
  </si>
  <si>
    <t>森山　巧</t>
  </si>
  <si>
    <t>市川　未路</t>
  </si>
  <si>
    <t>池沢　航太</t>
  </si>
  <si>
    <t>田島　直樹</t>
  </si>
  <si>
    <t>白川　泰規</t>
  </si>
  <si>
    <t>東京大</t>
  </si>
  <si>
    <t>万木　祥平</t>
  </si>
  <si>
    <t>伊藤　裕紀</t>
  </si>
  <si>
    <t>坂井　崇人</t>
  </si>
  <si>
    <t>津田　悠一</t>
  </si>
  <si>
    <t>浜口　直樹</t>
  </si>
  <si>
    <t>助川　和也</t>
  </si>
  <si>
    <t>浅野　渉</t>
  </si>
  <si>
    <t>関東学院大</t>
  </si>
  <si>
    <t>内田　裕太</t>
  </si>
  <si>
    <t>松本　武</t>
  </si>
  <si>
    <t>中丸　達哉</t>
  </si>
  <si>
    <t>茂木　成和</t>
  </si>
  <si>
    <t>加川　智久</t>
  </si>
  <si>
    <t>八鍬　隼輝</t>
  </si>
  <si>
    <t>川口　翔史</t>
  </si>
  <si>
    <t>岡部　真也</t>
  </si>
  <si>
    <t>千葉商科大</t>
  </si>
  <si>
    <t>鈴木　寛麻</t>
  </si>
  <si>
    <t>金井　健太郎</t>
  </si>
  <si>
    <t>小堀　佑也</t>
  </si>
  <si>
    <t>山本　卓実</t>
  </si>
  <si>
    <t>萩原　亮</t>
  </si>
  <si>
    <t>隅田　大介</t>
  </si>
  <si>
    <t>鈴木　俊</t>
  </si>
  <si>
    <t>岡本　紘樹</t>
  </si>
  <si>
    <t>石川　祐貴</t>
  </si>
  <si>
    <t>流通経済大</t>
  </si>
  <si>
    <t>新井　達也</t>
  </si>
  <si>
    <t>有田　慎治</t>
  </si>
  <si>
    <t>小森　英明</t>
  </si>
  <si>
    <t>羽根田　仁</t>
  </si>
  <si>
    <t>長津　翔也</t>
  </si>
  <si>
    <t>橋本　淳平</t>
  </si>
  <si>
    <t>宮田　祐介</t>
  </si>
  <si>
    <t>小野　敬史</t>
  </si>
  <si>
    <t>國学院大</t>
  </si>
  <si>
    <t>東海大</t>
  </si>
  <si>
    <t>東京理科大</t>
  </si>
  <si>
    <t>東京電機大</t>
  </si>
  <si>
    <t>帝京大</t>
  </si>
  <si>
    <t>立正大</t>
  </si>
  <si>
    <t>仲川　美穂</t>
  </si>
  <si>
    <t>又刈　弓江</t>
  </si>
  <si>
    <t>早田　知世</t>
  </si>
  <si>
    <t>立岩　美季</t>
  </si>
  <si>
    <t>利光　彩</t>
  </si>
  <si>
    <t>才津　彩奈</t>
  </si>
  <si>
    <t>藤田　麻紀子</t>
  </si>
  <si>
    <t>東洋大学</t>
  </si>
  <si>
    <t>橘川　瑛美</t>
  </si>
  <si>
    <t>鈴木　文菜</t>
  </si>
  <si>
    <t>松崎　鈴可</t>
  </si>
  <si>
    <t>黒川　恵梨</t>
  </si>
  <si>
    <t>上遠野　舞</t>
  </si>
  <si>
    <t>濱野　令奈</t>
  </si>
  <si>
    <t>日本女子体育大学</t>
  </si>
  <si>
    <t>一野　洋子</t>
  </si>
  <si>
    <t>三木　邦寿</t>
  </si>
  <si>
    <t>児玉　美樹</t>
  </si>
  <si>
    <t>秦　由利香</t>
  </si>
  <si>
    <t>森　あすか</t>
  </si>
  <si>
    <t>上岡　由実</t>
  </si>
  <si>
    <t>滝田　明香</t>
  </si>
  <si>
    <t>國學院大学</t>
  </si>
  <si>
    <t>河田　智恵</t>
  </si>
  <si>
    <t>山川　美紀</t>
  </si>
  <si>
    <t>円道　沙紀</t>
  </si>
  <si>
    <t>関谷　遥</t>
  </si>
  <si>
    <t>菅野　智世</t>
  </si>
  <si>
    <t>加藤　美月</t>
  </si>
  <si>
    <t>星川　尚子</t>
  </si>
  <si>
    <t>和洋女子大学</t>
  </si>
  <si>
    <t>長谷川　慧</t>
  </si>
  <si>
    <t>山口　真実</t>
  </si>
  <si>
    <t>小松　さや香</t>
  </si>
  <si>
    <t>矢島　絵里子</t>
  </si>
  <si>
    <t>浅川　美紀</t>
  </si>
  <si>
    <t>根本　悦子</t>
  </si>
  <si>
    <t>菊池　さいみ</t>
  </si>
  <si>
    <t>藤上　真美</t>
  </si>
  <si>
    <t>東京女子体育大</t>
  </si>
  <si>
    <t>井上　佳</t>
  </si>
  <si>
    <t>面川　紘子</t>
  </si>
  <si>
    <t>設楽　梓織</t>
  </si>
  <si>
    <t>篠原　美咲</t>
  </si>
  <si>
    <t>吉野　美香</t>
  </si>
  <si>
    <t>多田　綾佳</t>
  </si>
  <si>
    <t>中脇　愛純</t>
  </si>
  <si>
    <t>駒田　裕子</t>
  </si>
  <si>
    <t>田中　彩雅</t>
  </si>
  <si>
    <t>中村　ひかる</t>
  </si>
  <si>
    <t>糠信　あみ</t>
  </si>
  <si>
    <t>三浦　瑠美</t>
  </si>
  <si>
    <t>谷田部　美友紀</t>
  </si>
  <si>
    <t>東京経済大学</t>
  </si>
  <si>
    <t>岩瀬　香央里</t>
  </si>
  <si>
    <t>山影　香織</t>
  </si>
  <si>
    <t>松澤　由佳</t>
  </si>
  <si>
    <t>青嶌　加奈</t>
  </si>
  <si>
    <t>原澤　美里</t>
  </si>
  <si>
    <t>渡辺　美奈代</t>
  </si>
  <si>
    <t>山際　咲子</t>
  </si>
  <si>
    <t>亀濱　千比呂</t>
  </si>
  <si>
    <t>小池　亜由美</t>
  </si>
  <si>
    <t>小村　友美</t>
  </si>
  <si>
    <t>鮎原　なつき</t>
  </si>
  <si>
    <t>伊藤　さゆり</t>
  </si>
  <si>
    <t>二瓶　彩　</t>
  </si>
  <si>
    <t>横浜国立大</t>
  </si>
  <si>
    <t>浅野　由佳</t>
  </si>
  <si>
    <t>大嶋　文佳</t>
  </si>
  <si>
    <t>笠井　緑</t>
  </si>
  <si>
    <t>大畠　由佳里</t>
  </si>
  <si>
    <t>内山　紫生穂</t>
  </si>
  <si>
    <t>原　由布子</t>
  </si>
  <si>
    <t>高田　奈々子</t>
  </si>
  <si>
    <t>門田　梨江</t>
  </si>
  <si>
    <t>里見　由紀</t>
  </si>
  <si>
    <t>東京学芸大</t>
  </si>
  <si>
    <t>本地　由佳</t>
  </si>
  <si>
    <t>伊藤　須美子</t>
  </si>
  <si>
    <t>市川　真衣</t>
  </si>
  <si>
    <t>伊藤　桃子</t>
  </si>
  <si>
    <t>上田　ちひろ</t>
  </si>
  <si>
    <t>山本　青葉</t>
  </si>
  <si>
    <t>坂本　佳奈美</t>
  </si>
  <si>
    <t>立正大</t>
  </si>
  <si>
    <t>大寺　香織</t>
  </si>
  <si>
    <t>増田　鈴美</t>
  </si>
  <si>
    <t>斎藤　麻優</t>
  </si>
  <si>
    <t>八木　智衣</t>
  </si>
  <si>
    <t>東京家政大</t>
  </si>
  <si>
    <t>佐藤　香織</t>
  </si>
  <si>
    <t>斉藤　昭子</t>
  </si>
  <si>
    <t>稲垣　有璃子</t>
  </si>
  <si>
    <t>肥田野　彩香</t>
  </si>
  <si>
    <t>山口　静香</t>
  </si>
  <si>
    <t>渡辺　伴夏</t>
  </si>
  <si>
    <t>斉藤 泰瑛</t>
  </si>
  <si>
    <t>篠原　直子</t>
  </si>
  <si>
    <t>金子　直子</t>
  </si>
  <si>
    <t>玉川大</t>
  </si>
  <si>
    <t>浅川　恵美</t>
  </si>
  <si>
    <t>菅原　早季子</t>
  </si>
  <si>
    <t>渡邉　祥子</t>
  </si>
  <si>
    <t>平野　志帆</t>
  </si>
  <si>
    <t>酒溝　玲子</t>
  </si>
  <si>
    <t>横山　真実</t>
  </si>
  <si>
    <t>創価大</t>
  </si>
  <si>
    <t>西井　雅子</t>
  </si>
  <si>
    <t>筒井　文香</t>
  </si>
  <si>
    <t>清永　利恵</t>
  </si>
  <si>
    <t>八尋　佳子</t>
  </si>
  <si>
    <t>上田　裕子</t>
  </si>
  <si>
    <t>佐田　裕子</t>
  </si>
  <si>
    <t>松田　美紀子</t>
  </si>
  <si>
    <t>江口　久美子</t>
  </si>
  <si>
    <t>山崎　理加</t>
  </si>
  <si>
    <t>太田　浩子</t>
  </si>
  <si>
    <t>獨協大</t>
  </si>
  <si>
    <t>芳村　沙矢香</t>
  </si>
  <si>
    <t>太田　ゆき</t>
  </si>
  <si>
    <t>斉藤　朋子</t>
  </si>
  <si>
    <t>浦和　美貴</t>
  </si>
  <si>
    <t>立石　みな美</t>
  </si>
  <si>
    <t>嶋田　真已</t>
  </si>
  <si>
    <t>稲葉　梨恵</t>
  </si>
  <si>
    <t>明治学院大</t>
  </si>
  <si>
    <t>福島　李沙</t>
  </si>
  <si>
    <t>日名子　彩香</t>
  </si>
  <si>
    <t>末永　明日香</t>
  </si>
  <si>
    <t>松井　美和</t>
  </si>
  <si>
    <t>高崎経済大</t>
  </si>
  <si>
    <t>荒井　智美</t>
  </si>
  <si>
    <t>安部　真実</t>
  </si>
  <si>
    <t>佐古　知英美</t>
  </si>
  <si>
    <t>平栗　真実</t>
  </si>
  <si>
    <t>向田　絢香</t>
  </si>
  <si>
    <t>澤田　久恵</t>
  </si>
  <si>
    <t>文教大</t>
  </si>
  <si>
    <t>西宮　利加</t>
  </si>
  <si>
    <t>於本　真希</t>
  </si>
  <si>
    <t>小山　あき</t>
  </si>
  <si>
    <t>鈴木　恵美</t>
  </si>
  <si>
    <t>山田　紗愛</t>
  </si>
  <si>
    <t>宇都宮大学</t>
  </si>
  <si>
    <t>石井 加緒里</t>
  </si>
  <si>
    <t>入江　千尋</t>
  </si>
  <si>
    <t>伊澤　沙織</t>
  </si>
  <si>
    <t>長浜　早紀</t>
  </si>
  <si>
    <t>大橋　祐美</t>
  </si>
  <si>
    <t>佐々木 結里</t>
  </si>
  <si>
    <t>関東学院大</t>
  </si>
  <si>
    <t>岡部　咲</t>
  </si>
  <si>
    <t>須田　なつき</t>
  </si>
  <si>
    <t>二瓶　愛</t>
  </si>
  <si>
    <t>上野　知香</t>
  </si>
  <si>
    <t>一橋大</t>
  </si>
  <si>
    <t>浦　圭子</t>
  </si>
  <si>
    <t>一ノ瀬　幸</t>
  </si>
  <si>
    <t>林　茉利</t>
  </si>
  <si>
    <t>真部　翠</t>
  </si>
  <si>
    <t>高島　久美</t>
  </si>
  <si>
    <t>都留文科大</t>
  </si>
  <si>
    <t>弘灰 みなみ</t>
  </si>
  <si>
    <t>八木　彩乃</t>
  </si>
  <si>
    <t>山下 真理子</t>
  </si>
  <si>
    <t>伊都 麻衣子</t>
  </si>
  <si>
    <t>成蹊大</t>
  </si>
  <si>
    <t>正野　千代</t>
  </si>
  <si>
    <t>吉田　温子</t>
  </si>
  <si>
    <t>上田　奏恵</t>
  </si>
  <si>
    <t>大島　美里</t>
  </si>
  <si>
    <t>慶應義塾大</t>
  </si>
  <si>
    <t>田中真由佳</t>
  </si>
  <si>
    <t>武田苑子</t>
  </si>
  <si>
    <t>池田香織</t>
  </si>
  <si>
    <t>山口史乃</t>
  </si>
  <si>
    <t>明治大</t>
  </si>
  <si>
    <t>深澤絵里</t>
  </si>
  <si>
    <t>笹本香織</t>
  </si>
  <si>
    <t>堀内美穂</t>
  </si>
  <si>
    <t>中村涼子</t>
  </si>
  <si>
    <t>鳥井眸</t>
  </si>
  <si>
    <t>土屋加菜恵</t>
  </si>
  <si>
    <t>秋澤美穂</t>
  </si>
  <si>
    <t>川口彩香</t>
  </si>
  <si>
    <t>千葉大</t>
  </si>
  <si>
    <t>志鎌路世</t>
  </si>
  <si>
    <t>黒田佳菜</t>
  </si>
  <si>
    <t>曽根愛弓</t>
  </si>
  <si>
    <t>品田裕未</t>
  </si>
  <si>
    <t>横浜市立大</t>
  </si>
  <si>
    <t>安村プリシーラ</t>
  </si>
  <si>
    <t>高橋展子</t>
  </si>
  <si>
    <t>北川智恵理</t>
  </si>
  <si>
    <t>荒川幸子</t>
  </si>
  <si>
    <t>学習院大</t>
  </si>
  <si>
    <t>井上まなか</t>
  </si>
  <si>
    <t>汐見瑛利子</t>
  </si>
  <si>
    <t>富樫宏美</t>
  </si>
  <si>
    <t>青木聡子</t>
  </si>
  <si>
    <t>荒井彩子</t>
  </si>
  <si>
    <t>鎌倉　夏来</t>
  </si>
  <si>
    <t>深津　彩</t>
  </si>
  <si>
    <t>鈴木　久美子</t>
  </si>
  <si>
    <t>岡根谷　実里</t>
  </si>
  <si>
    <t>帝京科学大</t>
  </si>
  <si>
    <t>菅谷　友里恵</t>
  </si>
  <si>
    <t>川村　芙友美</t>
  </si>
  <si>
    <t>谷　智子</t>
  </si>
  <si>
    <t>加古　敦子</t>
  </si>
  <si>
    <t>東京農業大</t>
  </si>
  <si>
    <t>小島　ゆきえ</t>
  </si>
  <si>
    <t>鈴木　文香</t>
  </si>
  <si>
    <t>小川　志緒理</t>
  </si>
  <si>
    <t>藤井　奈央</t>
  </si>
  <si>
    <t>東京理科大</t>
  </si>
  <si>
    <t>廣田　恵</t>
  </si>
  <si>
    <t>及川　詩織</t>
  </si>
  <si>
    <t>松村　亞由美</t>
  </si>
  <si>
    <t>中塚　千晶</t>
  </si>
  <si>
    <t>東京外国語大</t>
  </si>
  <si>
    <t>山崎　玲未</t>
  </si>
  <si>
    <t>佐々木　綾香</t>
  </si>
  <si>
    <t>佐藤　悠香</t>
  </si>
  <si>
    <t>野口　美果</t>
  </si>
  <si>
    <t>明治薬科大</t>
  </si>
  <si>
    <t>越地</t>
  </si>
  <si>
    <t>石川</t>
  </si>
  <si>
    <t>遠藤</t>
  </si>
  <si>
    <t>武田</t>
  </si>
  <si>
    <t>茨城大</t>
  </si>
  <si>
    <t>竹中</t>
  </si>
  <si>
    <t>久野</t>
  </si>
  <si>
    <t>大木</t>
  </si>
  <si>
    <t>園部</t>
  </si>
  <si>
    <t>立教大</t>
  </si>
  <si>
    <t>栗津</t>
  </si>
  <si>
    <t>稲垣</t>
  </si>
  <si>
    <t>鈴木</t>
  </si>
  <si>
    <t>鎌野</t>
  </si>
  <si>
    <t>安井</t>
  </si>
  <si>
    <t>東京工科大</t>
  </si>
  <si>
    <t>鳥居</t>
  </si>
  <si>
    <t>石本</t>
  </si>
  <si>
    <t>小山</t>
  </si>
  <si>
    <t>関谷</t>
  </si>
  <si>
    <t>坂本</t>
  </si>
  <si>
    <t>大西</t>
  </si>
  <si>
    <t>筑波大</t>
  </si>
  <si>
    <t>山梨</t>
  </si>
  <si>
    <t>守屋</t>
  </si>
  <si>
    <t>望月</t>
  </si>
  <si>
    <t>増田</t>
  </si>
  <si>
    <t>山梨大</t>
  </si>
  <si>
    <t>山岸真紀子</t>
  </si>
  <si>
    <t>新井裕子</t>
  </si>
  <si>
    <t>小池かすみ</t>
  </si>
  <si>
    <t>大塚永花</t>
  </si>
  <si>
    <t>川崎由香</t>
  </si>
  <si>
    <t>根元加恵</t>
  </si>
  <si>
    <t>福田知世</t>
  </si>
  <si>
    <t>拓殖大</t>
  </si>
  <si>
    <t>小山幸恵</t>
  </si>
  <si>
    <t>森川暖子</t>
  </si>
  <si>
    <t>齋藤百恵</t>
  </si>
  <si>
    <t>高野香織</t>
  </si>
  <si>
    <t>藤枝恵美</t>
  </si>
  <si>
    <t>大場彩華</t>
  </si>
  <si>
    <t>埼玉大</t>
  </si>
  <si>
    <t>山下智世</t>
  </si>
  <si>
    <t>坪子和美</t>
  </si>
  <si>
    <t>朴セロ</t>
  </si>
  <si>
    <t>德嶺裕子</t>
  </si>
  <si>
    <t>津田塾大</t>
  </si>
  <si>
    <t>首都大東京</t>
  </si>
  <si>
    <t>上智大</t>
  </si>
  <si>
    <t>創価大</t>
  </si>
  <si>
    <t>日埜　雅明</t>
  </si>
  <si>
    <t>鈴鹿　正彦</t>
  </si>
  <si>
    <t>中原　輝義</t>
  </si>
  <si>
    <t>磯部　久仁彦</t>
  </si>
  <si>
    <t>山下　正之</t>
  </si>
  <si>
    <t>菊池　和男</t>
  </si>
  <si>
    <t>夏井　弘之</t>
  </si>
  <si>
    <t>河西　寿樹</t>
  </si>
  <si>
    <t>高橋　悟</t>
  </si>
  <si>
    <t>物江　真人</t>
  </si>
  <si>
    <t>安中　裕</t>
  </si>
  <si>
    <t>中森　裕</t>
  </si>
  <si>
    <t>藤井　隆明</t>
  </si>
  <si>
    <t>伊藤　崇</t>
  </si>
  <si>
    <t>齋藤　孝良</t>
  </si>
  <si>
    <t>山内　大輔</t>
  </si>
  <si>
    <t>柳田　哲</t>
  </si>
  <si>
    <t>佐藤　元一朗</t>
  </si>
  <si>
    <t>親谷　亮平</t>
  </si>
  <si>
    <t>武田　巳郷</t>
  </si>
  <si>
    <t>榮　公清</t>
  </si>
  <si>
    <t>小谷　一人</t>
  </si>
  <si>
    <t>多和田　明良</t>
  </si>
  <si>
    <t>関澤　拓実</t>
  </si>
  <si>
    <t>萩原　宏紀</t>
  </si>
  <si>
    <t>井本　貴裕</t>
  </si>
  <si>
    <t>玉越　弘晃</t>
  </si>
  <si>
    <t>亀谷　行彦</t>
  </si>
  <si>
    <t>木下　曜輔</t>
  </si>
  <si>
    <t>倉田　雅史</t>
  </si>
  <si>
    <t>山脇　佑太</t>
  </si>
  <si>
    <t>渡辺　慧</t>
  </si>
  <si>
    <t>牧野　修士</t>
  </si>
  <si>
    <t>松本　皓也</t>
  </si>
  <si>
    <t>戸塚　裕太</t>
  </si>
  <si>
    <t>中林　和也</t>
  </si>
  <si>
    <t>深谷　洋</t>
  </si>
  <si>
    <t>加藤　輝兼</t>
  </si>
  <si>
    <t>深水　徹也</t>
  </si>
  <si>
    <t>三瀬　裕介</t>
  </si>
  <si>
    <t>東京都市大</t>
  </si>
  <si>
    <t>東京農業大</t>
  </si>
  <si>
    <t>田中　純一</t>
  </si>
  <si>
    <t>有賀　久</t>
  </si>
  <si>
    <t>今関　健太</t>
  </si>
  <si>
    <t>小西　洸</t>
  </si>
  <si>
    <t>前野　悠</t>
  </si>
  <si>
    <t>阿座上　直紀</t>
  </si>
  <si>
    <t>片山　健太</t>
  </si>
  <si>
    <t>長尾　航</t>
  </si>
  <si>
    <t>小山内　泰亮</t>
  </si>
  <si>
    <t>川村　哲也</t>
  </si>
  <si>
    <t>木村　真大</t>
  </si>
  <si>
    <t>武田　健吾</t>
  </si>
  <si>
    <t>東京工業大</t>
  </si>
  <si>
    <t>土居　大起</t>
  </si>
  <si>
    <t>秋山　翔</t>
  </si>
  <si>
    <t>川島　渓介</t>
  </si>
  <si>
    <t>林　治和</t>
  </si>
  <si>
    <t>富樫　剛</t>
  </si>
  <si>
    <t>太田　理侑貴</t>
  </si>
  <si>
    <t>遠藤　翔平</t>
  </si>
  <si>
    <t>川田　朗史</t>
  </si>
  <si>
    <t>篠原　直希</t>
  </si>
  <si>
    <t>甲田　智大</t>
  </si>
  <si>
    <t>宇都宮大</t>
  </si>
  <si>
    <t>渡辺　敦志</t>
  </si>
  <si>
    <t>福原　祥平</t>
  </si>
  <si>
    <t>池田　匠</t>
  </si>
  <si>
    <t>米山　憲治</t>
  </si>
  <si>
    <t>田村　昂紀</t>
  </si>
  <si>
    <t>井上　達也</t>
  </si>
  <si>
    <t>大内　勇幹</t>
  </si>
  <si>
    <t>金子　陽介</t>
  </si>
  <si>
    <t>佐藤　陽介</t>
  </si>
  <si>
    <t>圓谷　友紀</t>
  </si>
  <si>
    <t>清水　湧貴</t>
  </si>
  <si>
    <t>鷹箸　拓也</t>
  </si>
  <si>
    <t>高山　仁</t>
  </si>
  <si>
    <t>南　裕樹</t>
  </si>
  <si>
    <t>棟方　亮成</t>
  </si>
  <si>
    <t>岩田稔史</t>
  </si>
  <si>
    <t>米山優一</t>
  </si>
  <si>
    <t>岡田由紘</t>
  </si>
  <si>
    <t>佐藤峻</t>
  </si>
  <si>
    <t>武正光裕</t>
  </si>
  <si>
    <t>中村優一</t>
  </si>
  <si>
    <t>宮下元</t>
  </si>
  <si>
    <t>島倉優人</t>
  </si>
  <si>
    <t>石岡直樹</t>
  </si>
  <si>
    <t>園田麻人</t>
  </si>
  <si>
    <t>佐藤宏樹</t>
  </si>
  <si>
    <t>江口哲史</t>
  </si>
  <si>
    <t>大友佑介</t>
  </si>
  <si>
    <t>大淵雅貴</t>
  </si>
  <si>
    <t>須藤潤</t>
  </si>
  <si>
    <t>長塚真吾</t>
  </si>
  <si>
    <t>松下武雄</t>
  </si>
  <si>
    <t>板倉佑樹</t>
  </si>
  <si>
    <t>峰敬泰</t>
  </si>
  <si>
    <t>村田浩志</t>
  </si>
  <si>
    <t>室谷彰</t>
  </si>
  <si>
    <t>横尾健太</t>
  </si>
  <si>
    <t>和田拓也</t>
  </si>
  <si>
    <t>千葉貴紀</t>
  </si>
  <si>
    <t>船橋謙太</t>
  </si>
  <si>
    <t>藤田力</t>
  </si>
  <si>
    <t>和田裕</t>
  </si>
  <si>
    <t>石井貴之</t>
  </si>
  <si>
    <t>五十嵐大輔</t>
  </si>
  <si>
    <t>原田洸平</t>
  </si>
  <si>
    <t>溝口良宏</t>
  </si>
  <si>
    <t>森國洋平</t>
  </si>
  <si>
    <t>稲川直也</t>
  </si>
  <si>
    <t>坂上貴彦</t>
  </si>
  <si>
    <t>清水浩希</t>
  </si>
  <si>
    <t>柴田優樹</t>
  </si>
  <si>
    <t>芹沢翔太</t>
  </si>
  <si>
    <t>吉澤正成</t>
  </si>
  <si>
    <t>鈴木浩亮</t>
  </si>
  <si>
    <t>秦野真樹</t>
  </si>
  <si>
    <t>早川翼</t>
  </si>
  <si>
    <t>渡辺将広</t>
  </si>
  <si>
    <t>芝浦工業大</t>
  </si>
  <si>
    <t>花嶋貴之</t>
  </si>
  <si>
    <t>古川克樹</t>
  </si>
  <si>
    <t>石垣頌</t>
  </si>
  <si>
    <t>小林淳一</t>
  </si>
  <si>
    <t>五十嵐裕樹</t>
  </si>
  <si>
    <t>矢口亮助</t>
  </si>
  <si>
    <t>新井宗之</t>
  </si>
  <si>
    <t>鈴木亮利</t>
  </si>
  <si>
    <t>櫻井拓也</t>
  </si>
  <si>
    <t>東京工科大</t>
  </si>
  <si>
    <t>松元凛太郎</t>
  </si>
  <si>
    <t>嶋田光裕</t>
  </si>
  <si>
    <t>竹中恭兵</t>
  </si>
  <si>
    <t>井上和也</t>
  </si>
  <si>
    <t>大野卓也</t>
  </si>
  <si>
    <t>鈴木啓修</t>
  </si>
  <si>
    <t>木村晃彰</t>
  </si>
  <si>
    <t>岡田智彦</t>
  </si>
  <si>
    <t>石山淳基</t>
  </si>
  <si>
    <t>隠岐和也</t>
  </si>
  <si>
    <t>奥山裕太</t>
  </si>
  <si>
    <t>高科裕樹</t>
  </si>
  <si>
    <t>小林亮太</t>
  </si>
  <si>
    <t>深津拓也</t>
  </si>
  <si>
    <t>竹田紘一</t>
  </si>
  <si>
    <t>帝京平成大</t>
  </si>
  <si>
    <t>井村隼人</t>
  </si>
  <si>
    <t>葉上聖也</t>
  </si>
  <si>
    <t>川根幸宣</t>
  </si>
  <si>
    <t>古野誠</t>
  </si>
  <si>
    <t>有田雅哉</t>
  </si>
  <si>
    <t>榎本啓吾</t>
  </si>
  <si>
    <t>川野和真</t>
  </si>
  <si>
    <t>川上大介</t>
  </si>
  <si>
    <t>石原豚也</t>
  </si>
  <si>
    <t>品川拓也</t>
  </si>
  <si>
    <t>山田孝治</t>
  </si>
  <si>
    <t>外岡秀介</t>
  </si>
  <si>
    <t>稲葉竜太</t>
  </si>
  <si>
    <t>伊藤太一</t>
  </si>
  <si>
    <t>山口大輔</t>
  </si>
  <si>
    <t>千葉工業大</t>
  </si>
  <si>
    <t xml:space="preserve">篠田悠史  </t>
  </si>
  <si>
    <t>鈴木康二</t>
  </si>
  <si>
    <t>太田将裕</t>
  </si>
  <si>
    <t>渡辺拓馬</t>
  </si>
  <si>
    <t>明治学院大</t>
  </si>
  <si>
    <t>西元涼</t>
  </si>
  <si>
    <t>小川拓己</t>
  </si>
  <si>
    <t>安西直哉</t>
  </si>
  <si>
    <t>水ノ上達也</t>
  </si>
  <si>
    <t>西森博信</t>
  </si>
  <si>
    <t>川端理一</t>
  </si>
  <si>
    <t>横浜国立大</t>
  </si>
  <si>
    <t>松島広道</t>
  </si>
  <si>
    <t>栗山俊通</t>
  </si>
  <si>
    <t>佐藤匡史</t>
  </si>
  <si>
    <t>湯本拓也</t>
  </si>
  <si>
    <t>成瀬洋平</t>
  </si>
  <si>
    <t>千葉大</t>
  </si>
  <si>
    <t>熊本亮平</t>
  </si>
  <si>
    <t>伊藤健志</t>
  </si>
  <si>
    <t>樽川文和</t>
  </si>
  <si>
    <t>宮崎賢</t>
  </si>
  <si>
    <t>野島雄介</t>
  </si>
  <si>
    <t>明星大</t>
  </si>
  <si>
    <t>日高健太</t>
  </si>
  <si>
    <t>小林悟</t>
  </si>
  <si>
    <t>加島健太郎</t>
  </si>
  <si>
    <t>鈴木喬晶</t>
  </si>
  <si>
    <t>一橋大</t>
  </si>
  <si>
    <t>平成２１年度・春季・男子３部Ａ</t>
  </si>
  <si>
    <t>神奈川大</t>
  </si>
  <si>
    <t>東経大</t>
  </si>
  <si>
    <t>東大</t>
  </si>
  <si>
    <t>関学大</t>
  </si>
  <si>
    <t>商大</t>
  </si>
  <si>
    <t>流経大</t>
  </si>
  <si>
    <t>○</t>
  </si>
  <si>
    <t>－</t>
  </si>
  <si>
    <t>●</t>
  </si>
  <si>
    <t>東京大</t>
  </si>
  <si>
    <t>千葉商大</t>
  </si>
  <si>
    <t>-</t>
  </si>
  <si>
    <t>流通経済大</t>
  </si>
  <si>
    <t>和田達也</t>
  </si>
  <si>
    <t>Ｔ</t>
  </si>
  <si>
    <t>Ｍ</t>
  </si>
  <si>
    <t>Ｌ</t>
  </si>
  <si>
    <r>
      <t>　　平成２1年５月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日（土　）　　13：00～14：30</t>
    </r>
  </si>
  <si>
    <t>　　平成２1年５月　16日（土）　　13：00～　15：20</t>
  </si>
  <si>
    <t>　　平成２1年５月　16日（土）　　13：00～　15：12</t>
  </si>
  <si>
    <t>　　平成２1年５月　16日（土）　　16：10～　17：55</t>
  </si>
  <si>
    <t>　　平成２1年５月　16日（土）　　16：10～　18：14</t>
  </si>
  <si>
    <t>　　平成２1年５月　16日（土）　　16：10～　18：32</t>
  </si>
  <si>
    <t>萩原　亮</t>
  </si>
  <si>
    <t>　　平成２1年５月　17日（日）　　10：00～　11：51</t>
  </si>
  <si>
    <t>　　平成２1年５月　17日（日）　　10：00～　12：35</t>
  </si>
  <si>
    <t>　　平成２1年５月　17日（日）　　10：00～　11：43</t>
  </si>
  <si>
    <t>　　平成２1年５月　17日（日）　　13：10～　15：51</t>
  </si>
  <si>
    <t>　　平成２1年５月17日（日）　　13：10～　14：36</t>
  </si>
  <si>
    <t>　　平成２1年５月　17日（日）　　13：10～15：14</t>
  </si>
  <si>
    <t>　　平成２1年５月　17日（日）　　16：40～　20：32</t>
  </si>
  <si>
    <t>　　平成２1年５月　17日（日）　　16：40～　19：19</t>
  </si>
  <si>
    <t>　　平成２1年５月　17日（日）　　16：40～　19：07</t>
  </si>
  <si>
    <t>茨城大</t>
  </si>
  <si>
    <t>本田　匡</t>
  </si>
  <si>
    <t>根城　敬</t>
  </si>
  <si>
    <t>北條貴之</t>
  </si>
  <si>
    <t>恩田友和</t>
  </si>
  <si>
    <t>桂徳英明</t>
  </si>
  <si>
    <t>吉村誠慶</t>
  </si>
  <si>
    <t>鵜飼雅彦</t>
  </si>
  <si>
    <t>西貝昌幸</t>
  </si>
  <si>
    <t>飯田啓介</t>
  </si>
  <si>
    <t>樋渡匡</t>
  </si>
  <si>
    <t>豊田賢輔</t>
  </si>
  <si>
    <t>林　祥吾</t>
  </si>
  <si>
    <t>小山紘慧</t>
  </si>
  <si>
    <t>鷹野満脩</t>
  </si>
  <si>
    <t>安部智秀</t>
  </si>
  <si>
    <t>北　直己</t>
  </si>
  <si>
    <t>高橋和也</t>
  </si>
  <si>
    <t>原　悠太</t>
  </si>
  <si>
    <t>百海義生</t>
  </si>
  <si>
    <t>武藤賀亮</t>
  </si>
  <si>
    <t>伊藤拓慈</t>
  </si>
  <si>
    <t>金田　実</t>
  </si>
  <si>
    <t>小荷田直義</t>
  </si>
  <si>
    <t>清水浩彰</t>
  </si>
  <si>
    <t>三本雅史</t>
  </si>
  <si>
    <t>村田　絋</t>
  </si>
  <si>
    <t>阿部貴文</t>
  </si>
  <si>
    <t>上田翔平</t>
  </si>
  <si>
    <t>大平秀樹</t>
  </si>
  <si>
    <t>佐藤祐介</t>
  </si>
  <si>
    <t>馬場　督</t>
  </si>
  <si>
    <t>前川亘</t>
  </si>
  <si>
    <t>東京学芸大</t>
  </si>
  <si>
    <t>野島淳司</t>
  </si>
  <si>
    <t>宇野剛史</t>
  </si>
  <si>
    <t>松村俊介</t>
  </si>
  <si>
    <t>窪田裕樹</t>
  </si>
  <si>
    <t>小林英成</t>
  </si>
  <si>
    <t>宮川直樹</t>
  </si>
  <si>
    <t>河村啓史</t>
  </si>
  <si>
    <t>金城慶吾</t>
  </si>
  <si>
    <t>堀川　聖</t>
  </si>
  <si>
    <t>松本貴寛</t>
  </si>
  <si>
    <t>寺澤信孝</t>
  </si>
  <si>
    <t>上原晃彦</t>
  </si>
  <si>
    <t>荻原智明</t>
  </si>
  <si>
    <t>澤崎彰太郎</t>
  </si>
  <si>
    <t>藤山優守</t>
  </si>
  <si>
    <t>埼玉大</t>
  </si>
  <si>
    <t>我妻和憲</t>
  </si>
  <si>
    <t>西貝康幸</t>
  </si>
  <si>
    <t>萱原祐太</t>
  </si>
  <si>
    <t>齋藤隆史</t>
  </si>
  <si>
    <t>千田宏也</t>
  </si>
  <si>
    <t>花島昂文</t>
  </si>
  <si>
    <t>大平泰介</t>
  </si>
  <si>
    <t>小川周三</t>
  </si>
  <si>
    <t>小野宏輔</t>
  </si>
  <si>
    <t>澁谷圭佑</t>
  </si>
  <si>
    <t>畠中雄紀</t>
  </si>
  <si>
    <t>藤原勇太</t>
  </si>
  <si>
    <t>長塚星児</t>
  </si>
  <si>
    <t>成蹊大</t>
  </si>
  <si>
    <t>磨伊章二</t>
  </si>
  <si>
    <t>岡部裕輔</t>
  </si>
  <si>
    <t>三田隆裕</t>
  </si>
  <si>
    <t>冨岡　誠</t>
  </si>
  <si>
    <t>横倉　毅</t>
  </si>
  <si>
    <t>大澤弘輝</t>
  </si>
  <si>
    <t>高田聡志</t>
  </si>
  <si>
    <t>平川雄規</t>
  </si>
  <si>
    <t>吉田圭佑</t>
  </si>
  <si>
    <t>須田　新</t>
  </si>
  <si>
    <t>直江翔太</t>
  </si>
  <si>
    <t>斉藤雅史</t>
  </si>
  <si>
    <t>日本工業大</t>
  </si>
  <si>
    <t>植木青</t>
  </si>
  <si>
    <t>遠藤慎也</t>
  </si>
  <si>
    <t>佐藤亮平</t>
  </si>
  <si>
    <t>大塚悟</t>
  </si>
  <si>
    <t>橋本康輔</t>
  </si>
  <si>
    <t>工学院大</t>
  </si>
  <si>
    <t>加藤和樹</t>
  </si>
  <si>
    <t>西尾綾祐</t>
  </si>
  <si>
    <t>大日方智</t>
  </si>
  <si>
    <t>塩野徹</t>
  </si>
  <si>
    <t>佐藤彰彦</t>
  </si>
  <si>
    <t>岡田祐貴仁</t>
  </si>
  <si>
    <t>神田侑亮</t>
  </si>
  <si>
    <t>東京工芸大</t>
  </si>
  <si>
    <t>宇野誠剛</t>
  </si>
  <si>
    <t>鷲巣恵一</t>
  </si>
  <si>
    <t>布井肇</t>
  </si>
  <si>
    <t>牧野暁世</t>
  </si>
  <si>
    <t>横浜市立大</t>
  </si>
  <si>
    <t>上原崇史</t>
  </si>
  <si>
    <t>松裏侑士</t>
  </si>
  <si>
    <t>佐藤怜</t>
  </si>
  <si>
    <t>斉藤大夢</t>
  </si>
  <si>
    <t>松下亮</t>
  </si>
  <si>
    <t>松岡諒</t>
  </si>
  <si>
    <t>諸角慎之介</t>
  </si>
  <si>
    <t>芦川貴宏</t>
  </si>
  <si>
    <t>電気通信大</t>
  </si>
  <si>
    <t>小屋敷洋平</t>
  </si>
  <si>
    <t>赤間翠</t>
  </si>
  <si>
    <t>東祐軌</t>
  </si>
  <si>
    <t>田浦大樹</t>
  </si>
  <si>
    <t>小原健太</t>
  </si>
  <si>
    <t>佐藤智信</t>
  </si>
  <si>
    <t>東京国際大</t>
  </si>
  <si>
    <t>脇　孝介</t>
  </si>
  <si>
    <t>石垣　尚人</t>
  </si>
  <si>
    <t>西澤　惇也</t>
  </si>
  <si>
    <t>佐藤　亮</t>
  </si>
  <si>
    <t>古川　翔太</t>
  </si>
  <si>
    <t>上智大</t>
  </si>
  <si>
    <t>小野寺　広樹</t>
  </si>
  <si>
    <t>冨田　貴浩</t>
  </si>
  <si>
    <t>高橋　久平</t>
  </si>
  <si>
    <t>嶋田　啓吾</t>
  </si>
  <si>
    <t>三好　健史</t>
  </si>
  <si>
    <t>馬場　優樹</t>
  </si>
  <si>
    <t>塩釜　大輔</t>
  </si>
  <si>
    <t>上代　大野</t>
  </si>
  <si>
    <t>深澤　純</t>
  </si>
  <si>
    <t>有泉　敦史</t>
  </si>
  <si>
    <t>伊藤　繁生</t>
  </si>
  <si>
    <t>東京農工大</t>
  </si>
  <si>
    <t>木村　真之</t>
  </si>
  <si>
    <t>西本　善朗</t>
  </si>
  <si>
    <t>須田　隆太郎</t>
  </si>
  <si>
    <t>倉持　譲</t>
  </si>
  <si>
    <t>東京外語大</t>
  </si>
  <si>
    <t>岡本　啓史</t>
  </si>
  <si>
    <t>土肥　康輔</t>
  </si>
  <si>
    <t>太田　玲央</t>
  </si>
  <si>
    <t>小林　成伍</t>
  </si>
  <si>
    <t>関口　誠</t>
  </si>
  <si>
    <t>海老名　直也</t>
  </si>
  <si>
    <t>吉田　匡貴</t>
  </si>
  <si>
    <t>臼井　嘉介</t>
  </si>
  <si>
    <t>伊藤　雄太</t>
  </si>
  <si>
    <t>安部竜史</t>
  </si>
  <si>
    <t>小俣裕之</t>
  </si>
  <si>
    <t>宮澤優</t>
  </si>
  <si>
    <t>斎藤浩平</t>
  </si>
  <si>
    <t>古澤和也</t>
  </si>
  <si>
    <t>佐藤雅弘</t>
  </si>
  <si>
    <t>佐藤充</t>
  </si>
  <si>
    <t>中屋敷倫幸</t>
  </si>
  <si>
    <t>青柳竜多</t>
  </si>
  <si>
    <t>篠田夏樹</t>
  </si>
  <si>
    <t>小林裕幸</t>
  </si>
  <si>
    <t>福田貴朗</t>
  </si>
  <si>
    <t>中野天裕</t>
  </si>
  <si>
    <t>福島亮太郎</t>
  </si>
  <si>
    <t>北島隼土</t>
  </si>
  <si>
    <t>貞永浩平</t>
  </si>
  <si>
    <t>高橋信矢</t>
  </si>
  <si>
    <t>中澤紘</t>
  </si>
  <si>
    <t>伊藤大地</t>
  </si>
  <si>
    <t>大友陽介</t>
  </si>
  <si>
    <t>岩井恥輝</t>
  </si>
  <si>
    <t>太田祐司</t>
  </si>
  <si>
    <t>本井竜太郎</t>
  </si>
  <si>
    <t>蓬田雄大</t>
  </si>
  <si>
    <t>川久保寛</t>
  </si>
  <si>
    <t>西井直人</t>
  </si>
  <si>
    <t>山内崇弘</t>
  </si>
  <si>
    <t>大島一憲</t>
  </si>
  <si>
    <t>松田一真</t>
  </si>
  <si>
    <t>宮川哲平</t>
  </si>
  <si>
    <t>澁澤諒</t>
  </si>
  <si>
    <t>飯田直也</t>
  </si>
  <si>
    <t>金田健児</t>
  </si>
  <si>
    <t>藤野光成</t>
  </si>
  <si>
    <t>阿部遠也</t>
  </si>
  <si>
    <t>早川拓也</t>
  </si>
  <si>
    <t>仁藤慎也</t>
  </si>
  <si>
    <t>飯塚聡吾</t>
  </si>
  <si>
    <t>飯田和也</t>
  </si>
  <si>
    <t>長谷川聖弥</t>
  </si>
  <si>
    <t>橋爪誠</t>
  </si>
  <si>
    <t>山口拓也</t>
  </si>
  <si>
    <t>鈴木敏章</t>
  </si>
  <si>
    <t>田中聖志</t>
  </si>
  <si>
    <t>穂刈優人</t>
  </si>
  <si>
    <t>群馬大</t>
  </si>
  <si>
    <t>防衛大学校</t>
  </si>
  <si>
    <t>於保清真</t>
  </si>
  <si>
    <t>有浦礼将</t>
  </si>
  <si>
    <t>後藤健</t>
  </si>
  <si>
    <t>岩谷陽太</t>
  </si>
  <si>
    <t>湯下弘祐</t>
  </si>
  <si>
    <t>菊田健太</t>
  </si>
  <si>
    <t>服部亮祐</t>
  </si>
  <si>
    <t>石辺浩一</t>
  </si>
  <si>
    <t>村松カルロス</t>
  </si>
  <si>
    <t>黒田隼一</t>
  </si>
  <si>
    <t>和田清貴</t>
  </si>
  <si>
    <t>内田翔太</t>
  </si>
  <si>
    <t>田中隼人</t>
  </si>
  <si>
    <t>渡邊健太</t>
  </si>
  <si>
    <t>藤井達哉</t>
  </si>
  <si>
    <t>明治薬科大</t>
  </si>
  <si>
    <t>板井匡史</t>
  </si>
  <si>
    <t>星野泰延</t>
  </si>
  <si>
    <t>星野浩延</t>
  </si>
  <si>
    <t>森亮太</t>
  </si>
  <si>
    <t>岩永直紀</t>
  </si>
  <si>
    <t>永井康仁</t>
  </si>
  <si>
    <t>三浦啓太</t>
  </si>
  <si>
    <t>西尾亮太</t>
  </si>
  <si>
    <t>順天堂大</t>
  </si>
  <si>
    <t>東京医科歯科大</t>
  </si>
  <si>
    <t>小松弘司</t>
  </si>
  <si>
    <t>助川哲朗</t>
  </si>
  <si>
    <t>園田乾人</t>
  </si>
  <si>
    <t>橋本将希</t>
  </si>
  <si>
    <t>常磐大</t>
  </si>
  <si>
    <t>山崎亮</t>
  </si>
  <si>
    <t>足立啓</t>
  </si>
  <si>
    <t>遠藤昌広</t>
  </si>
  <si>
    <t>岸端祐記</t>
  </si>
  <si>
    <t>渡口晃司</t>
  </si>
  <si>
    <t>五味大地</t>
  </si>
  <si>
    <t>神林信平</t>
  </si>
  <si>
    <t>廣瀬俊昭　</t>
  </si>
  <si>
    <t>吉川和輝</t>
  </si>
  <si>
    <t>川田賢弥　</t>
  </si>
  <si>
    <t>長南賢</t>
  </si>
  <si>
    <t>後藤宏介</t>
  </si>
  <si>
    <t>依田直己</t>
  </si>
  <si>
    <t>田衛華</t>
  </si>
  <si>
    <t>山梨学院大</t>
  </si>
  <si>
    <t>大田勝也　</t>
  </si>
  <si>
    <t>清原正博</t>
  </si>
  <si>
    <t>塩谷直樹</t>
  </si>
  <si>
    <t>斉藤敏一</t>
  </si>
  <si>
    <t>鈴木友貴</t>
  </si>
  <si>
    <t>鈴木翔</t>
  </si>
  <si>
    <t>三浦潤平</t>
  </si>
  <si>
    <t>阿部雄也</t>
  </si>
  <si>
    <t>森田貴浜</t>
  </si>
  <si>
    <t>神奈川工科大</t>
  </si>
  <si>
    <t>山本　俊英</t>
  </si>
  <si>
    <t>斎藤　正樹</t>
  </si>
  <si>
    <t>山口　隼人</t>
  </si>
  <si>
    <t>別府　功庸</t>
  </si>
  <si>
    <t>根本　崇史</t>
  </si>
  <si>
    <t>成城大</t>
  </si>
  <si>
    <t>小杉　孝嗣</t>
  </si>
  <si>
    <t>三田　健介</t>
  </si>
  <si>
    <t>板坂　健太</t>
  </si>
  <si>
    <t>山内　弘喜</t>
  </si>
  <si>
    <t>片岡　宏之</t>
  </si>
  <si>
    <t>土屋　佳生</t>
  </si>
  <si>
    <t>鈴木　智行</t>
  </si>
  <si>
    <t>茅根　祐樹</t>
  </si>
  <si>
    <t>鶴見大</t>
  </si>
  <si>
    <t>右田　昌也</t>
  </si>
  <si>
    <t>池田　将涼</t>
  </si>
  <si>
    <t>河原塚　信光</t>
  </si>
  <si>
    <t>小川　恭央</t>
  </si>
  <si>
    <t>安田　尭斗</t>
  </si>
  <si>
    <t>濱口　博文</t>
  </si>
  <si>
    <t>浦和大</t>
  </si>
  <si>
    <t>畠山　祥史</t>
  </si>
  <si>
    <t>横川　和真</t>
  </si>
  <si>
    <t>栗田　和幸</t>
  </si>
  <si>
    <t>三井　洋明</t>
  </si>
  <si>
    <t>穴山　祥太</t>
  </si>
  <si>
    <t>国際医療福祉大</t>
  </si>
  <si>
    <t>和光大</t>
  </si>
  <si>
    <t>小野　慶太</t>
  </si>
  <si>
    <t>佐藤　孔輝</t>
  </si>
  <si>
    <t>中溝　陽介</t>
  </si>
  <si>
    <t>藤曲　脩平</t>
  </si>
  <si>
    <t>鈴木　康亮</t>
  </si>
  <si>
    <t>白鴎大</t>
  </si>
  <si>
    <t>宇賀神　正成</t>
  </si>
  <si>
    <t>鈴木　豊</t>
  </si>
  <si>
    <t>妻沼　智史</t>
  </si>
  <si>
    <t>戸室　泰佑</t>
  </si>
  <si>
    <t>藤崎　貴生</t>
  </si>
  <si>
    <t>新井　秀典</t>
  </si>
  <si>
    <t>内海　翔太</t>
  </si>
  <si>
    <t>笠野　浩史</t>
  </si>
  <si>
    <t>岸　信二郎</t>
  </si>
  <si>
    <t>中里　翔太</t>
  </si>
  <si>
    <t>葛生　慎二</t>
  </si>
  <si>
    <t>杉元　聡</t>
  </si>
  <si>
    <t>青木　優</t>
  </si>
  <si>
    <t>大東文化大</t>
  </si>
  <si>
    <t>神保　和成</t>
  </si>
  <si>
    <t>河野　俊介</t>
  </si>
  <si>
    <t>高松　広樹</t>
  </si>
  <si>
    <t>佐々木　邦夫</t>
  </si>
  <si>
    <t>山本　博司</t>
  </si>
  <si>
    <t>中村　彰吾</t>
  </si>
  <si>
    <t>神屋敷　駿也</t>
  </si>
  <si>
    <t>大泉　祐翔</t>
  </si>
  <si>
    <t>玉川大</t>
  </si>
  <si>
    <t>東京薬科大</t>
  </si>
  <si>
    <t>東京海洋大</t>
  </si>
  <si>
    <t>自分の該当するブロックの名簿をコピーし、必要に応じて修正して使用する。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</si>
</sst>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5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206</xdr:row>
      <xdr:rowOff>104775</xdr:rowOff>
    </xdr:from>
    <xdr:to>
      <xdr:col>43</xdr:col>
      <xdr:colOff>314325</xdr:colOff>
      <xdr:row>206</xdr:row>
      <xdr:rowOff>104775</xdr:rowOff>
    </xdr:to>
    <xdr:sp>
      <xdr:nvSpPr>
        <xdr:cNvPr id="1" name="直線矢印コネクタ 2"/>
        <xdr:cNvSpPr>
          <a:spLocks/>
        </xdr:cNvSpPr>
      </xdr:nvSpPr>
      <xdr:spPr>
        <a:xfrm rot="10800000">
          <a:off x="1600200" y="35671125"/>
          <a:ext cx="1169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27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228850" y="6791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27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0220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27</xdr:col>
      <xdr:colOff>0</xdr:colOff>
      <xdr:row>71</xdr:row>
      <xdr:rowOff>0</xdr:rowOff>
    </xdr:to>
    <xdr:sp>
      <xdr:nvSpPr>
        <xdr:cNvPr id="4" name="Line 4"/>
        <xdr:cNvSpPr>
          <a:spLocks/>
        </xdr:cNvSpPr>
      </xdr:nvSpPr>
      <xdr:spPr>
        <a:xfrm>
          <a:off x="2228850" y="13649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27</xdr:col>
      <xdr:colOff>0</xdr:colOff>
      <xdr:row>91</xdr:row>
      <xdr:rowOff>0</xdr:rowOff>
    </xdr:to>
    <xdr:sp>
      <xdr:nvSpPr>
        <xdr:cNvPr id="5" name="Line 5"/>
        <xdr:cNvSpPr>
          <a:spLocks/>
        </xdr:cNvSpPr>
      </xdr:nvSpPr>
      <xdr:spPr>
        <a:xfrm>
          <a:off x="2228850" y="17078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6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357"/>
  <sheetViews>
    <sheetView tabSelected="1" zoomScale="75" zoomScaleNormal="75" zoomScalePageLayoutView="0" workbookViewId="0" topLeftCell="A174">
      <selection activeCell="K210" sqref="K210"/>
    </sheetView>
  </sheetViews>
  <sheetFormatPr defaultColWidth="9.00390625" defaultRowHeight="13.5"/>
  <cols>
    <col min="1" max="1" width="4.625" style="1" customWidth="1"/>
    <col min="2" max="2" width="2.625" style="1" customWidth="1"/>
    <col min="3" max="3" width="10.625" style="1" customWidth="1"/>
    <col min="4" max="4" width="2.625" style="1" customWidth="1"/>
    <col min="5" max="5" width="3.25390625" style="1" customWidth="1"/>
    <col min="6" max="6" width="3.375" style="1" customWidth="1"/>
    <col min="7" max="7" width="3.125" style="1" customWidth="1"/>
    <col min="8" max="9" width="2.625" style="1" customWidth="1"/>
    <col min="10" max="10" width="2.125" style="1" customWidth="1"/>
    <col min="11" max="11" width="10.625" style="1" customWidth="1"/>
    <col min="12" max="13" width="1.625" style="1" customWidth="1"/>
    <col min="14" max="14" width="2.625" style="1" customWidth="1"/>
    <col min="15" max="15" width="10.625" style="1" customWidth="1"/>
    <col min="16" max="16" width="2.625" style="1" customWidth="1"/>
    <col min="17" max="17" width="2.75390625" style="1" customWidth="1"/>
    <col min="18" max="22" width="2.625" style="1" customWidth="1"/>
    <col min="23" max="23" width="10.625" style="1" customWidth="1"/>
    <col min="24" max="25" width="1.625" style="1" customWidth="1"/>
    <col min="26" max="26" width="2.625" style="1" customWidth="1"/>
    <col min="27" max="27" width="10.625" style="1" customWidth="1"/>
    <col min="28" max="34" width="2.625" style="1" customWidth="1"/>
    <col min="35" max="35" width="10.625" style="1" customWidth="1"/>
    <col min="36" max="36" width="1.625" style="1" customWidth="1"/>
    <col min="37" max="37" width="3.625" style="1" customWidth="1"/>
    <col min="38" max="39" width="4.625" style="1" customWidth="1"/>
    <col min="40" max="40" width="3.625" style="1" customWidth="1"/>
    <col min="41" max="42" width="4.625" style="1" customWidth="1"/>
    <col min="43" max="43" width="3.625" style="1" customWidth="1"/>
    <col min="44" max="45" width="4.625" style="1" customWidth="1"/>
    <col min="46" max="16384" width="9.00390625" style="1" customWidth="1"/>
  </cols>
  <sheetData>
    <row r="1" ht="14.25" thickBot="1"/>
    <row r="2" spans="1:45" ht="39.75" customHeight="1" thickBot="1">
      <c r="A2" s="11"/>
      <c r="B2" s="21">
        <v>1</v>
      </c>
      <c r="C2" s="22" t="str">
        <f>VLOOKUP(AL2,$A$205:$C$300,3)</f>
        <v>神奈川大</v>
      </c>
      <c r="D2" s="94">
        <v>4</v>
      </c>
      <c r="E2" s="95"/>
      <c r="F2" s="95"/>
      <c r="G2" s="23" t="s">
        <v>644</v>
      </c>
      <c r="H2" s="95">
        <v>0</v>
      </c>
      <c r="I2" s="95"/>
      <c r="J2" s="96"/>
      <c r="K2" s="24" t="str">
        <f>VLOOKUP(AM2,$A$205:$C$300,3)</f>
        <v>流通経済大</v>
      </c>
      <c r="L2" s="11"/>
      <c r="M2" s="11"/>
      <c r="N2" s="21">
        <v>1</v>
      </c>
      <c r="O2" s="22" t="str">
        <f>VLOOKUP(AO2,$A$205:$C$300,3)</f>
        <v>東京経済大</v>
      </c>
      <c r="P2" s="94">
        <v>4</v>
      </c>
      <c r="Q2" s="95"/>
      <c r="R2" s="95"/>
      <c r="S2" s="23" t="s">
        <v>644</v>
      </c>
      <c r="T2" s="95">
        <v>3</v>
      </c>
      <c r="U2" s="95"/>
      <c r="V2" s="96"/>
      <c r="W2" s="24" t="str">
        <f>VLOOKUP(AP2,$A$205:$C$300,3)</f>
        <v>関東学院大</v>
      </c>
      <c r="X2" s="11"/>
      <c r="Y2" s="11"/>
      <c r="Z2" s="21">
        <v>1</v>
      </c>
      <c r="AA2" s="22" t="str">
        <f>VLOOKUP(AR2,$A$205:$C$300,3)</f>
        <v>東京大</v>
      </c>
      <c r="AB2" s="94">
        <v>4</v>
      </c>
      <c r="AC2" s="95"/>
      <c r="AD2" s="95"/>
      <c r="AE2" s="23" t="s">
        <v>644</v>
      </c>
      <c r="AF2" s="95">
        <v>2</v>
      </c>
      <c r="AG2" s="95"/>
      <c r="AH2" s="96"/>
      <c r="AI2" s="24" t="str">
        <f>VLOOKUP(AS2,$A$205:$C$300,3)</f>
        <v>千葉商科大</v>
      </c>
      <c r="AJ2" s="11"/>
      <c r="AL2" s="15">
        <v>100</v>
      </c>
      <c r="AM2" s="15">
        <v>600</v>
      </c>
      <c r="AO2" s="15">
        <v>200</v>
      </c>
      <c r="AP2" s="15">
        <v>400</v>
      </c>
      <c r="AR2" s="15">
        <v>300</v>
      </c>
      <c r="AS2" s="15">
        <v>500</v>
      </c>
    </row>
    <row r="3" spans="1:36" ht="12.75" customHeight="1">
      <c r="A3" s="11"/>
      <c r="B3" s="3"/>
      <c r="C3" s="88" t="str">
        <f>VLOOKUP(AL5,$A$205:$C$300,3)</f>
        <v>和田　達也</v>
      </c>
      <c r="D3" s="7"/>
      <c r="E3" s="37"/>
      <c r="F3" s="7">
        <v>11</v>
      </c>
      <c r="G3" s="7" t="s">
        <v>644</v>
      </c>
      <c r="H3" s="7">
        <v>3</v>
      </c>
      <c r="I3" s="40"/>
      <c r="J3" s="7"/>
      <c r="K3" s="93" t="str">
        <f>VLOOKUP(AM5,$A$205:$C$300,3)</f>
        <v>小森　英明</v>
      </c>
      <c r="L3" s="11"/>
      <c r="M3" s="11"/>
      <c r="N3" s="3"/>
      <c r="O3" s="92" t="str">
        <f>VLOOKUP(AO5,$A$205:$C$300,3)</f>
        <v>本間　翔伍</v>
      </c>
      <c r="P3" s="7"/>
      <c r="Q3" s="37"/>
      <c r="R3" s="7">
        <v>11</v>
      </c>
      <c r="S3" s="7" t="s">
        <v>644</v>
      </c>
      <c r="T3" s="7">
        <v>9</v>
      </c>
      <c r="U3" s="40"/>
      <c r="V3" s="7"/>
      <c r="W3" s="93" t="str">
        <f>VLOOKUP(AP5,$A$205:$C$300,3)</f>
        <v>内田　裕太</v>
      </c>
      <c r="X3" s="11"/>
      <c r="Y3" s="11"/>
      <c r="Z3" s="3"/>
      <c r="AA3" s="92" t="str">
        <f>VLOOKUP(AR5,$A$205:$C$300,3)</f>
        <v>坂井　崇人</v>
      </c>
      <c r="AB3" s="7"/>
      <c r="AC3" s="37"/>
      <c r="AD3" s="7">
        <v>8</v>
      </c>
      <c r="AE3" s="7" t="s">
        <v>644</v>
      </c>
      <c r="AF3" s="7">
        <v>11</v>
      </c>
      <c r="AG3" s="40"/>
      <c r="AH3" s="7"/>
      <c r="AI3" s="93" t="str">
        <f>VLOOKUP(AS5,$A$205:$C$300,3)</f>
        <v>鈴木　寛麻</v>
      </c>
      <c r="AJ3" s="11"/>
    </row>
    <row r="4" spans="1:36" ht="12.75" customHeight="1">
      <c r="A4" s="11"/>
      <c r="B4" s="3"/>
      <c r="C4" s="86"/>
      <c r="D4" s="4"/>
      <c r="E4" s="2"/>
      <c r="F4" s="2">
        <v>11</v>
      </c>
      <c r="G4" s="2" t="s">
        <v>644</v>
      </c>
      <c r="H4" s="2">
        <v>6</v>
      </c>
      <c r="I4" s="4"/>
      <c r="J4" s="5"/>
      <c r="K4" s="87"/>
      <c r="L4" s="11"/>
      <c r="M4" s="11"/>
      <c r="N4" s="3"/>
      <c r="O4" s="86"/>
      <c r="P4" s="4"/>
      <c r="Q4" s="2"/>
      <c r="R4" s="2">
        <v>9</v>
      </c>
      <c r="S4" s="2" t="s">
        <v>644</v>
      </c>
      <c r="T4" s="2">
        <v>11</v>
      </c>
      <c r="U4" s="4"/>
      <c r="V4" s="5"/>
      <c r="W4" s="87"/>
      <c r="X4" s="11"/>
      <c r="Y4" s="11"/>
      <c r="Z4" s="3"/>
      <c r="AA4" s="86"/>
      <c r="AB4" s="4"/>
      <c r="AC4" s="2"/>
      <c r="AD4" s="2">
        <v>11</v>
      </c>
      <c r="AE4" s="2" t="s">
        <v>644</v>
      </c>
      <c r="AF4" s="2">
        <v>5</v>
      </c>
      <c r="AG4" s="4"/>
      <c r="AH4" s="5"/>
      <c r="AI4" s="87"/>
      <c r="AJ4" s="11"/>
    </row>
    <row r="5" spans="1:45" ht="12.75" customHeight="1">
      <c r="A5" s="11"/>
      <c r="B5" s="3" t="s">
        <v>651</v>
      </c>
      <c r="C5" s="86"/>
      <c r="D5" s="4">
        <v>3</v>
      </c>
      <c r="E5" s="2"/>
      <c r="F5" s="2">
        <v>11</v>
      </c>
      <c r="G5" s="2" t="s">
        <v>644</v>
      </c>
      <c r="H5" s="2">
        <v>5</v>
      </c>
      <c r="I5" s="4"/>
      <c r="J5" s="5">
        <v>0</v>
      </c>
      <c r="K5" s="87"/>
      <c r="L5" s="11"/>
      <c r="M5" s="11"/>
      <c r="N5" s="3" t="s">
        <v>651</v>
      </c>
      <c r="O5" s="86"/>
      <c r="P5" s="4">
        <v>2</v>
      </c>
      <c r="Q5" s="2"/>
      <c r="R5" s="2">
        <v>11</v>
      </c>
      <c r="S5" s="2" t="s">
        <v>644</v>
      </c>
      <c r="T5" s="2">
        <v>13</v>
      </c>
      <c r="U5" s="4"/>
      <c r="V5" s="5">
        <v>3</v>
      </c>
      <c r="W5" s="87"/>
      <c r="X5" s="11"/>
      <c r="Y5" s="11"/>
      <c r="Z5" s="3" t="s">
        <v>651</v>
      </c>
      <c r="AA5" s="86"/>
      <c r="AB5" s="4">
        <v>3</v>
      </c>
      <c r="AC5" s="2"/>
      <c r="AD5" s="2">
        <v>7</v>
      </c>
      <c r="AE5" s="2" t="s">
        <v>644</v>
      </c>
      <c r="AF5" s="2">
        <v>11</v>
      </c>
      <c r="AG5" s="4"/>
      <c r="AH5" s="5">
        <v>2</v>
      </c>
      <c r="AI5" s="87"/>
      <c r="AJ5" s="11"/>
      <c r="AL5" s="15">
        <v>101</v>
      </c>
      <c r="AM5" s="15">
        <v>603</v>
      </c>
      <c r="AO5" s="15">
        <v>201</v>
      </c>
      <c r="AP5" s="15">
        <v>401</v>
      </c>
      <c r="AR5" s="15">
        <v>303</v>
      </c>
      <c r="AS5" s="15">
        <v>501</v>
      </c>
    </row>
    <row r="6" spans="1:36" ht="12.75" customHeight="1">
      <c r="A6" s="11"/>
      <c r="B6" s="3"/>
      <c r="C6" s="86"/>
      <c r="D6" s="4"/>
      <c r="E6" s="2"/>
      <c r="F6" s="2"/>
      <c r="G6" s="2" t="s">
        <v>644</v>
      </c>
      <c r="H6" s="2"/>
      <c r="I6" s="4"/>
      <c r="J6" s="5"/>
      <c r="K6" s="87"/>
      <c r="L6" s="11"/>
      <c r="M6" s="11"/>
      <c r="N6" s="3"/>
      <c r="O6" s="86"/>
      <c r="P6" s="4"/>
      <c r="Q6" s="2"/>
      <c r="R6" s="2">
        <v>11</v>
      </c>
      <c r="S6" s="2" t="s">
        <v>644</v>
      </c>
      <c r="T6" s="2">
        <v>1</v>
      </c>
      <c r="U6" s="4"/>
      <c r="V6" s="5"/>
      <c r="W6" s="87"/>
      <c r="X6" s="11"/>
      <c r="Y6" s="11"/>
      <c r="Z6" s="3"/>
      <c r="AA6" s="86"/>
      <c r="AB6" s="4"/>
      <c r="AC6" s="2"/>
      <c r="AD6" s="2">
        <v>12</v>
      </c>
      <c r="AE6" s="2" t="s">
        <v>644</v>
      </c>
      <c r="AF6" s="2">
        <v>10</v>
      </c>
      <c r="AG6" s="4"/>
      <c r="AH6" s="5"/>
      <c r="AI6" s="87"/>
      <c r="AJ6" s="11"/>
    </row>
    <row r="7" spans="1:36" ht="12.75" customHeight="1">
      <c r="A7" s="11"/>
      <c r="B7" s="6"/>
      <c r="C7" s="89"/>
      <c r="D7" s="8"/>
      <c r="E7" s="38"/>
      <c r="F7" s="8"/>
      <c r="G7" s="8" t="s">
        <v>644</v>
      </c>
      <c r="H7" s="8"/>
      <c r="I7" s="39"/>
      <c r="J7" s="8"/>
      <c r="K7" s="90"/>
      <c r="L7" s="11"/>
      <c r="M7" s="11"/>
      <c r="N7" s="6"/>
      <c r="O7" s="89"/>
      <c r="P7" s="8"/>
      <c r="Q7" s="38"/>
      <c r="R7" s="8">
        <v>9</v>
      </c>
      <c r="S7" s="8" t="s">
        <v>644</v>
      </c>
      <c r="T7" s="8">
        <v>11</v>
      </c>
      <c r="U7" s="39"/>
      <c r="V7" s="8"/>
      <c r="W7" s="90"/>
      <c r="X7" s="11"/>
      <c r="Y7" s="11"/>
      <c r="Z7" s="6"/>
      <c r="AA7" s="89"/>
      <c r="AB7" s="8"/>
      <c r="AC7" s="38"/>
      <c r="AD7" s="8">
        <v>11</v>
      </c>
      <c r="AE7" s="8" t="s">
        <v>644</v>
      </c>
      <c r="AF7" s="8">
        <v>4</v>
      </c>
      <c r="AG7" s="39"/>
      <c r="AH7" s="8"/>
      <c r="AI7" s="90"/>
      <c r="AJ7" s="11"/>
    </row>
    <row r="8" spans="1:36" ht="12.75" customHeight="1">
      <c r="A8" s="11"/>
      <c r="B8" s="3"/>
      <c r="C8" s="88" t="str">
        <f>VLOOKUP(AL10,$A$205:$C$300,3)</f>
        <v>小沼　俊介</v>
      </c>
      <c r="D8" s="2"/>
      <c r="E8" s="41"/>
      <c r="F8" s="2">
        <v>11</v>
      </c>
      <c r="G8" s="2" t="s">
        <v>644</v>
      </c>
      <c r="H8" s="2">
        <v>6</v>
      </c>
      <c r="I8" s="42"/>
      <c r="J8" s="2"/>
      <c r="K8" s="87" t="str">
        <f>VLOOKUP(AM10,$A$205:$C$300,3)</f>
        <v>羽根田　仁</v>
      </c>
      <c r="L8" s="11"/>
      <c r="M8" s="11"/>
      <c r="N8" s="3"/>
      <c r="O8" s="88" t="str">
        <f>VLOOKUP(AO10,$A$205:$C$300,3)</f>
        <v>田島　直樹</v>
      </c>
      <c r="P8" s="2"/>
      <c r="Q8" s="41"/>
      <c r="R8" s="2">
        <v>11</v>
      </c>
      <c r="S8" s="2" t="s">
        <v>644</v>
      </c>
      <c r="T8" s="2">
        <v>4</v>
      </c>
      <c r="U8" s="42"/>
      <c r="V8" s="2"/>
      <c r="W8" s="87" t="str">
        <f>VLOOKUP(AP10,$A$205:$C$300,3)</f>
        <v>岡部　真也</v>
      </c>
      <c r="X8" s="11"/>
      <c r="Y8" s="11"/>
      <c r="Z8" s="3"/>
      <c r="AA8" s="88" t="str">
        <f>VLOOKUP(AR10,$A$205:$C$300,3)</f>
        <v>万木　祥平</v>
      </c>
      <c r="AB8" s="2"/>
      <c r="AC8" s="41"/>
      <c r="AD8" s="2">
        <v>7</v>
      </c>
      <c r="AE8" s="2" t="s">
        <v>644</v>
      </c>
      <c r="AF8" s="2">
        <v>11</v>
      </c>
      <c r="AG8" s="42"/>
      <c r="AH8" s="2"/>
      <c r="AI8" s="87" t="str">
        <f>VLOOKUP(AS10,$A$205:$C$300,3)</f>
        <v>金井　健太郎</v>
      </c>
      <c r="AJ8" s="11"/>
    </row>
    <row r="9" spans="1:36" ht="12.75" customHeight="1">
      <c r="A9" s="11"/>
      <c r="B9" s="3"/>
      <c r="C9" s="86"/>
      <c r="D9" s="4"/>
      <c r="E9" s="2"/>
      <c r="F9" s="2">
        <v>11</v>
      </c>
      <c r="G9" s="2" t="s">
        <v>644</v>
      </c>
      <c r="H9" s="2">
        <v>7</v>
      </c>
      <c r="I9" s="4"/>
      <c r="J9" s="5"/>
      <c r="K9" s="87"/>
      <c r="L9" s="11"/>
      <c r="M9" s="11"/>
      <c r="N9" s="3"/>
      <c r="O9" s="86"/>
      <c r="P9" s="4"/>
      <c r="Q9" s="2"/>
      <c r="R9" s="2">
        <v>11</v>
      </c>
      <c r="S9" s="2" t="s">
        <v>644</v>
      </c>
      <c r="T9" s="2">
        <v>5</v>
      </c>
      <c r="U9" s="4"/>
      <c r="V9" s="5"/>
      <c r="W9" s="87"/>
      <c r="X9" s="11"/>
      <c r="Y9" s="11"/>
      <c r="Z9" s="3"/>
      <c r="AA9" s="86"/>
      <c r="AB9" s="4"/>
      <c r="AC9" s="2"/>
      <c r="AD9" s="2">
        <v>11</v>
      </c>
      <c r="AE9" s="2" t="s">
        <v>644</v>
      </c>
      <c r="AF9" s="2">
        <v>13</v>
      </c>
      <c r="AG9" s="4"/>
      <c r="AH9" s="5"/>
      <c r="AI9" s="87"/>
      <c r="AJ9" s="11"/>
    </row>
    <row r="10" spans="1:45" ht="12.75" customHeight="1">
      <c r="A10" s="11"/>
      <c r="B10" s="3">
        <v>2</v>
      </c>
      <c r="C10" s="86"/>
      <c r="D10" s="4">
        <v>3</v>
      </c>
      <c r="E10" s="2"/>
      <c r="F10" s="2">
        <v>11</v>
      </c>
      <c r="G10" s="2" t="s">
        <v>644</v>
      </c>
      <c r="H10" s="2">
        <v>8</v>
      </c>
      <c r="I10" s="4"/>
      <c r="J10" s="5">
        <v>0</v>
      </c>
      <c r="K10" s="87"/>
      <c r="L10" s="11"/>
      <c r="M10" s="11"/>
      <c r="N10" s="3">
        <v>2</v>
      </c>
      <c r="O10" s="86"/>
      <c r="P10" s="4">
        <v>3</v>
      </c>
      <c r="Q10" s="2"/>
      <c r="R10" s="2">
        <v>11</v>
      </c>
      <c r="S10" s="2" t="s">
        <v>644</v>
      </c>
      <c r="T10" s="2">
        <v>7</v>
      </c>
      <c r="U10" s="4"/>
      <c r="V10" s="5">
        <v>0</v>
      </c>
      <c r="W10" s="87"/>
      <c r="X10" s="11"/>
      <c r="Y10" s="11"/>
      <c r="Z10" s="3">
        <v>2</v>
      </c>
      <c r="AA10" s="86"/>
      <c r="AB10" s="4">
        <v>0</v>
      </c>
      <c r="AC10" s="2"/>
      <c r="AD10" s="2">
        <v>10</v>
      </c>
      <c r="AE10" s="2" t="s">
        <v>644</v>
      </c>
      <c r="AF10" s="2">
        <v>12</v>
      </c>
      <c r="AG10" s="4"/>
      <c r="AH10" s="5">
        <v>3</v>
      </c>
      <c r="AI10" s="87"/>
      <c r="AJ10" s="11"/>
      <c r="AL10" s="15">
        <v>102</v>
      </c>
      <c r="AM10" s="15">
        <v>604</v>
      </c>
      <c r="AO10" s="15">
        <v>206</v>
      </c>
      <c r="AP10" s="15">
        <v>408</v>
      </c>
      <c r="AR10" s="15">
        <v>301</v>
      </c>
      <c r="AS10" s="15">
        <v>502</v>
      </c>
    </row>
    <row r="11" spans="1:36" ht="12.75" customHeight="1">
      <c r="A11" s="11"/>
      <c r="B11" s="3"/>
      <c r="C11" s="86"/>
      <c r="D11" s="4"/>
      <c r="E11" s="2"/>
      <c r="F11" s="2"/>
      <c r="G11" s="2" t="s">
        <v>644</v>
      </c>
      <c r="H11" s="2"/>
      <c r="I11" s="4"/>
      <c r="J11" s="5"/>
      <c r="K11" s="87"/>
      <c r="L11" s="11"/>
      <c r="M11" s="11"/>
      <c r="N11" s="3"/>
      <c r="O11" s="86"/>
      <c r="P11" s="4"/>
      <c r="Q11" s="2"/>
      <c r="R11" s="2"/>
      <c r="S11" s="2" t="s">
        <v>644</v>
      </c>
      <c r="T11" s="2"/>
      <c r="U11" s="4"/>
      <c r="V11" s="5"/>
      <c r="W11" s="87"/>
      <c r="X11" s="11"/>
      <c r="Y11" s="11"/>
      <c r="Z11" s="3"/>
      <c r="AA11" s="86"/>
      <c r="AB11" s="4"/>
      <c r="AC11" s="2"/>
      <c r="AD11" s="2"/>
      <c r="AE11" s="2" t="s">
        <v>644</v>
      </c>
      <c r="AF11" s="2"/>
      <c r="AG11" s="4"/>
      <c r="AH11" s="5"/>
      <c r="AI11" s="87"/>
      <c r="AJ11" s="11"/>
    </row>
    <row r="12" spans="1:36" ht="12.75" customHeight="1">
      <c r="A12" s="11"/>
      <c r="B12" s="6"/>
      <c r="C12" s="89"/>
      <c r="D12" s="8"/>
      <c r="E12" s="38"/>
      <c r="F12" s="8"/>
      <c r="G12" s="8" t="s">
        <v>644</v>
      </c>
      <c r="H12" s="8"/>
      <c r="I12" s="39"/>
      <c r="J12" s="8"/>
      <c r="K12" s="90"/>
      <c r="L12" s="11"/>
      <c r="M12" s="11"/>
      <c r="N12" s="6"/>
      <c r="O12" s="89"/>
      <c r="P12" s="8"/>
      <c r="Q12" s="38"/>
      <c r="R12" s="8"/>
      <c r="S12" s="8" t="s">
        <v>644</v>
      </c>
      <c r="T12" s="8"/>
      <c r="U12" s="39"/>
      <c r="V12" s="8"/>
      <c r="W12" s="90"/>
      <c r="X12" s="11"/>
      <c r="Y12" s="11"/>
      <c r="Z12" s="6"/>
      <c r="AA12" s="89"/>
      <c r="AB12" s="8"/>
      <c r="AC12" s="38"/>
      <c r="AD12" s="8"/>
      <c r="AE12" s="8" t="s">
        <v>644</v>
      </c>
      <c r="AF12" s="8"/>
      <c r="AG12" s="39"/>
      <c r="AH12" s="8"/>
      <c r="AI12" s="90"/>
      <c r="AJ12" s="11"/>
    </row>
    <row r="13" spans="1:36" ht="12.75" customHeight="1">
      <c r="A13" s="11"/>
      <c r="B13" s="3"/>
      <c r="C13" s="88" t="str">
        <f>VLOOKUP(AL15,$A$205:$C$300,3)</f>
        <v>川口　泰</v>
      </c>
      <c r="D13" s="2"/>
      <c r="E13" s="41"/>
      <c r="F13" s="2">
        <v>12</v>
      </c>
      <c r="G13" s="2" t="s">
        <v>644</v>
      </c>
      <c r="H13" s="2">
        <v>10</v>
      </c>
      <c r="I13" s="42"/>
      <c r="J13" s="2"/>
      <c r="K13" s="87" t="str">
        <f>VLOOKUP(AM15,$A$205:$C$300,3)</f>
        <v>長津　翔也</v>
      </c>
      <c r="L13" s="11"/>
      <c r="M13" s="11"/>
      <c r="N13" s="3"/>
      <c r="O13" s="88" t="str">
        <f>VLOOKUP(AO15,$A$205:$C$300,3)</f>
        <v>森山　巧</v>
      </c>
      <c r="P13" s="2"/>
      <c r="Q13" s="41"/>
      <c r="R13" s="2">
        <v>11</v>
      </c>
      <c r="S13" s="2" t="s">
        <v>644</v>
      </c>
      <c r="T13" s="2">
        <v>6</v>
      </c>
      <c r="U13" s="42"/>
      <c r="V13" s="2"/>
      <c r="W13" s="87" t="str">
        <f>VLOOKUP(AP15,$A$205:$C$300,3)</f>
        <v>茂木　成和</v>
      </c>
      <c r="X13" s="11"/>
      <c r="Y13" s="11"/>
      <c r="Z13" s="3"/>
      <c r="AA13" s="88" t="str">
        <f>VLOOKUP(AR15,$A$205:$C$300,3)</f>
        <v>伊藤　裕紀</v>
      </c>
      <c r="AB13" s="2"/>
      <c r="AC13" s="41"/>
      <c r="AD13" s="2">
        <v>11</v>
      </c>
      <c r="AE13" s="2" t="s">
        <v>644</v>
      </c>
      <c r="AF13" s="2">
        <v>9</v>
      </c>
      <c r="AG13" s="42"/>
      <c r="AH13" s="2"/>
      <c r="AI13" s="87" t="str">
        <f>VLOOKUP(AS15,$A$205:$C$300,3)</f>
        <v>小堀　佑也</v>
      </c>
      <c r="AJ13" s="11"/>
    </row>
    <row r="14" spans="1:36" ht="12.75" customHeight="1">
      <c r="A14" s="11"/>
      <c r="B14" s="3"/>
      <c r="C14" s="86"/>
      <c r="D14" s="4"/>
      <c r="E14" s="2"/>
      <c r="F14" s="2">
        <v>8</v>
      </c>
      <c r="G14" s="2" t="s">
        <v>644</v>
      </c>
      <c r="H14" s="2">
        <v>11</v>
      </c>
      <c r="I14" s="4"/>
      <c r="J14" s="5"/>
      <c r="K14" s="87"/>
      <c r="L14" s="11"/>
      <c r="M14" s="11"/>
      <c r="N14" s="3"/>
      <c r="O14" s="86"/>
      <c r="P14" s="4"/>
      <c r="Q14" s="2"/>
      <c r="R14" s="2">
        <v>11</v>
      </c>
      <c r="S14" s="2" t="s">
        <v>644</v>
      </c>
      <c r="T14" s="2">
        <v>13</v>
      </c>
      <c r="U14" s="4"/>
      <c r="V14" s="5"/>
      <c r="W14" s="87"/>
      <c r="X14" s="11"/>
      <c r="Y14" s="11"/>
      <c r="Z14" s="3"/>
      <c r="AA14" s="86"/>
      <c r="AB14" s="4"/>
      <c r="AC14" s="2"/>
      <c r="AD14" s="2">
        <v>9</v>
      </c>
      <c r="AE14" s="2" t="s">
        <v>644</v>
      </c>
      <c r="AF14" s="2">
        <v>11</v>
      </c>
      <c r="AG14" s="4"/>
      <c r="AH14" s="5"/>
      <c r="AI14" s="87"/>
      <c r="AJ14" s="11"/>
    </row>
    <row r="15" spans="1:45" ht="12.75" customHeight="1">
      <c r="A15" s="11"/>
      <c r="B15" s="3">
        <v>3</v>
      </c>
      <c r="C15" s="86"/>
      <c r="D15" s="4">
        <v>3</v>
      </c>
      <c r="E15" s="2"/>
      <c r="F15" s="2">
        <v>11</v>
      </c>
      <c r="G15" s="2" t="s">
        <v>644</v>
      </c>
      <c r="H15" s="2">
        <v>6</v>
      </c>
      <c r="I15" s="4"/>
      <c r="J15" s="5">
        <v>1</v>
      </c>
      <c r="K15" s="87"/>
      <c r="L15" s="11"/>
      <c r="M15" s="11"/>
      <c r="N15" s="3">
        <v>3</v>
      </c>
      <c r="O15" s="86"/>
      <c r="P15" s="4">
        <v>3</v>
      </c>
      <c r="Q15" s="2"/>
      <c r="R15" s="2">
        <v>6</v>
      </c>
      <c r="S15" s="2" t="s">
        <v>644</v>
      </c>
      <c r="T15" s="2">
        <v>11</v>
      </c>
      <c r="U15" s="4"/>
      <c r="V15" s="5">
        <v>2</v>
      </c>
      <c r="W15" s="87"/>
      <c r="X15" s="11"/>
      <c r="Y15" s="11"/>
      <c r="Z15" s="3">
        <v>3</v>
      </c>
      <c r="AA15" s="86"/>
      <c r="AB15" s="4">
        <v>3</v>
      </c>
      <c r="AC15" s="2"/>
      <c r="AD15" s="2">
        <v>7</v>
      </c>
      <c r="AE15" s="2" t="s">
        <v>644</v>
      </c>
      <c r="AF15" s="2">
        <v>11</v>
      </c>
      <c r="AG15" s="4"/>
      <c r="AH15" s="5">
        <v>2</v>
      </c>
      <c r="AI15" s="87"/>
      <c r="AJ15" s="11"/>
      <c r="AL15" s="15">
        <v>103</v>
      </c>
      <c r="AM15" s="15">
        <v>605</v>
      </c>
      <c r="AO15" s="15">
        <v>203</v>
      </c>
      <c r="AP15" s="15">
        <v>404</v>
      </c>
      <c r="AR15" s="15">
        <v>302</v>
      </c>
      <c r="AS15" s="15">
        <v>503</v>
      </c>
    </row>
    <row r="16" spans="1:36" ht="12.75" customHeight="1">
      <c r="A16" s="11"/>
      <c r="B16" s="3"/>
      <c r="C16" s="86"/>
      <c r="D16" s="4"/>
      <c r="E16" s="2"/>
      <c r="F16" s="2">
        <v>11</v>
      </c>
      <c r="G16" s="2" t="s">
        <v>644</v>
      </c>
      <c r="H16" s="2">
        <v>9</v>
      </c>
      <c r="I16" s="4"/>
      <c r="J16" s="5"/>
      <c r="K16" s="87"/>
      <c r="L16" s="11"/>
      <c r="M16" s="11"/>
      <c r="N16" s="3"/>
      <c r="O16" s="86"/>
      <c r="P16" s="4"/>
      <c r="Q16" s="2"/>
      <c r="R16" s="2">
        <v>11</v>
      </c>
      <c r="S16" s="2" t="s">
        <v>644</v>
      </c>
      <c r="T16" s="2">
        <v>6</v>
      </c>
      <c r="U16" s="4"/>
      <c r="V16" s="5"/>
      <c r="W16" s="87"/>
      <c r="X16" s="11"/>
      <c r="Y16" s="11"/>
      <c r="Z16" s="3"/>
      <c r="AA16" s="86"/>
      <c r="AB16" s="4"/>
      <c r="AC16" s="2"/>
      <c r="AD16" s="2">
        <v>11</v>
      </c>
      <c r="AE16" s="2" t="s">
        <v>644</v>
      </c>
      <c r="AF16" s="2">
        <v>3</v>
      </c>
      <c r="AG16" s="4"/>
      <c r="AH16" s="5"/>
      <c r="AI16" s="87"/>
      <c r="AJ16" s="11"/>
    </row>
    <row r="17" spans="1:36" ht="12.75" customHeight="1">
      <c r="A17" s="11"/>
      <c r="B17" s="6"/>
      <c r="C17" s="89"/>
      <c r="D17" s="8"/>
      <c r="E17" s="38"/>
      <c r="F17" s="8"/>
      <c r="G17" s="8" t="s">
        <v>644</v>
      </c>
      <c r="H17" s="8"/>
      <c r="I17" s="39"/>
      <c r="J17" s="8"/>
      <c r="K17" s="90"/>
      <c r="L17" s="11"/>
      <c r="M17" s="11"/>
      <c r="N17" s="6"/>
      <c r="O17" s="89"/>
      <c r="P17" s="8"/>
      <c r="Q17" s="38"/>
      <c r="R17" s="8">
        <v>11</v>
      </c>
      <c r="S17" s="8" t="s">
        <v>644</v>
      </c>
      <c r="T17" s="8">
        <v>2</v>
      </c>
      <c r="U17" s="39"/>
      <c r="V17" s="8"/>
      <c r="W17" s="90"/>
      <c r="X17" s="11"/>
      <c r="Y17" s="11"/>
      <c r="Z17" s="6"/>
      <c r="AA17" s="89"/>
      <c r="AB17" s="8"/>
      <c r="AC17" s="38"/>
      <c r="AD17" s="8">
        <v>11</v>
      </c>
      <c r="AE17" s="8" t="s">
        <v>644</v>
      </c>
      <c r="AF17" s="8">
        <v>4</v>
      </c>
      <c r="AG17" s="39"/>
      <c r="AH17" s="8"/>
      <c r="AI17" s="90"/>
      <c r="AJ17" s="11"/>
    </row>
    <row r="18" spans="1:36" ht="12.75" customHeight="1">
      <c r="A18" s="11"/>
      <c r="B18" s="3"/>
      <c r="C18" s="88" t="str">
        <f>VLOOKUP(AL19,$A$205:$C$300,3)</f>
        <v>和田　達也</v>
      </c>
      <c r="D18" s="2"/>
      <c r="E18" s="41"/>
      <c r="F18" s="2">
        <v>11</v>
      </c>
      <c r="G18" s="2" t="s">
        <v>644</v>
      </c>
      <c r="H18" s="2">
        <v>3</v>
      </c>
      <c r="I18" s="42"/>
      <c r="J18" s="2"/>
      <c r="K18" s="91" t="str">
        <f>VLOOKUP(AM19,$A$205:$C$300,3)</f>
        <v>宮田　祐介</v>
      </c>
      <c r="L18" s="11"/>
      <c r="M18" s="11"/>
      <c r="N18" s="3"/>
      <c r="O18" s="88" t="str">
        <f>VLOOKUP(AO19,$A$205:$C$300,3)</f>
        <v>本間　翔伍</v>
      </c>
      <c r="P18" s="2"/>
      <c r="Q18" s="41"/>
      <c r="R18" s="2">
        <v>11</v>
      </c>
      <c r="S18" s="2" t="s">
        <v>644</v>
      </c>
      <c r="T18" s="2">
        <v>8</v>
      </c>
      <c r="U18" s="42"/>
      <c r="V18" s="2"/>
      <c r="W18" s="91" t="str">
        <f>VLOOKUP(AP19,$A$205:$C$300,3)</f>
        <v>内田　裕太</v>
      </c>
      <c r="X18" s="11"/>
      <c r="Y18" s="11"/>
      <c r="Z18" s="3"/>
      <c r="AA18" s="88" t="str">
        <f>VLOOKUP(AR19,$A$205:$C$300,3)</f>
        <v>坂井　崇人</v>
      </c>
      <c r="AB18" s="2"/>
      <c r="AC18" s="41"/>
      <c r="AD18" s="2">
        <v>12</v>
      </c>
      <c r="AE18" s="2" t="s">
        <v>644</v>
      </c>
      <c r="AF18" s="2">
        <v>10</v>
      </c>
      <c r="AG18" s="42"/>
      <c r="AH18" s="2"/>
      <c r="AI18" s="91" t="str">
        <f>VLOOKUP(AS19,$A$205:$C$300,3)</f>
        <v>山本　卓実</v>
      </c>
      <c r="AJ18" s="11"/>
    </row>
    <row r="19" spans="1:45" ht="12.75" customHeight="1">
      <c r="A19" s="11"/>
      <c r="B19" s="3"/>
      <c r="C19" s="86"/>
      <c r="D19" s="4"/>
      <c r="E19" s="2"/>
      <c r="F19" s="2">
        <v>5</v>
      </c>
      <c r="G19" s="2" t="s">
        <v>644</v>
      </c>
      <c r="H19" s="2">
        <v>11</v>
      </c>
      <c r="I19" s="4"/>
      <c r="J19" s="5"/>
      <c r="K19" s="87"/>
      <c r="L19" s="11"/>
      <c r="M19" s="11"/>
      <c r="N19" s="3"/>
      <c r="O19" s="86"/>
      <c r="P19" s="4"/>
      <c r="Q19" s="2"/>
      <c r="R19" s="2">
        <v>11</v>
      </c>
      <c r="S19" s="2" t="s">
        <v>644</v>
      </c>
      <c r="T19" s="2">
        <v>6</v>
      </c>
      <c r="U19" s="4"/>
      <c r="V19" s="5"/>
      <c r="W19" s="87"/>
      <c r="X19" s="11"/>
      <c r="Y19" s="11"/>
      <c r="Z19" s="3"/>
      <c r="AA19" s="86"/>
      <c r="AB19" s="4"/>
      <c r="AC19" s="2"/>
      <c r="AD19" s="2">
        <v>11</v>
      </c>
      <c r="AE19" s="2" t="s">
        <v>644</v>
      </c>
      <c r="AF19" s="2">
        <v>6</v>
      </c>
      <c r="AG19" s="4"/>
      <c r="AH19" s="5"/>
      <c r="AI19" s="87"/>
      <c r="AJ19" s="11"/>
      <c r="AL19" s="15">
        <v>101</v>
      </c>
      <c r="AM19" s="15">
        <v>607</v>
      </c>
      <c r="AO19" s="15">
        <v>201</v>
      </c>
      <c r="AP19" s="15">
        <v>401</v>
      </c>
      <c r="AR19" s="15">
        <v>303</v>
      </c>
      <c r="AS19" s="15">
        <v>504</v>
      </c>
    </row>
    <row r="20" spans="1:36" ht="12.75" customHeight="1">
      <c r="A20" s="11"/>
      <c r="B20" s="3" t="s">
        <v>652</v>
      </c>
      <c r="C20" s="12"/>
      <c r="D20" s="4">
        <v>3</v>
      </c>
      <c r="E20" s="2"/>
      <c r="F20" s="2">
        <v>11</v>
      </c>
      <c r="G20" s="2" t="s">
        <v>644</v>
      </c>
      <c r="H20" s="2">
        <v>5</v>
      </c>
      <c r="I20" s="4"/>
      <c r="J20" s="5">
        <v>1</v>
      </c>
      <c r="K20" s="10"/>
      <c r="L20" s="11"/>
      <c r="M20" s="11"/>
      <c r="N20" s="3" t="s">
        <v>652</v>
      </c>
      <c r="O20" s="12"/>
      <c r="P20" s="4">
        <v>3</v>
      </c>
      <c r="Q20" s="2"/>
      <c r="R20" s="2">
        <v>8</v>
      </c>
      <c r="S20" s="2" t="s">
        <v>644</v>
      </c>
      <c r="T20" s="2">
        <v>11</v>
      </c>
      <c r="U20" s="4"/>
      <c r="V20" s="5">
        <v>1</v>
      </c>
      <c r="W20" s="10"/>
      <c r="X20" s="11"/>
      <c r="Y20" s="11"/>
      <c r="Z20" s="3" t="s">
        <v>652</v>
      </c>
      <c r="AA20" s="12"/>
      <c r="AB20" s="4">
        <v>3</v>
      </c>
      <c r="AC20" s="2"/>
      <c r="AD20" s="2">
        <v>11</v>
      </c>
      <c r="AE20" s="2" t="s">
        <v>644</v>
      </c>
      <c r="AF20" s="2">
        <v>6</v>
      </c>
      <c r="AG20" s="4"/>
      <c r="AH20" s="5">
        <v>0</v>
      </c>
      <c r="AI20" s="10"/>
      <c r="AJ20" s="11"/>
    </row>
    <row r="21" spans="1:45" ht="12.75" customHeight="1">
      <c r="A21" s="11"/>
      <c r="B21" s="3"/>
      <c r="C21" s="86" t="str">
        <f>VLOOKUP(AL21,$A$205:$C$300,3)</f>
        <v>羽田　幸平</v>
      </c>
      <c r="D21" s="4"/>
      <c r="E21" s="2"/>
      <c r="F21" s="2">
        <v>11</v>
      </c>
      <c r="G21" s="2" t="s">
        <v>644</v>
      </c>
      <c r="H21" s="2">
        <v>7</v>
      </c>
      <c r="I21" s="4"/>
      <c r="J21" s="5"/>
      <c r="K21" s="87" t="str">
        <f>VLOOKUP(AM21,$A$205:$C$300,3)</f>
        <v>小野　敬史</v>
      </c>
      <c r="L21" s="11"/>
      <c r="M21" s="11"/>
      <c r="N21" s="3"/>
      <c r="O21" s="86" t="str">
        <f>VLOOKUP(AO21,$A$205:$C$300,3)</f>
        <v>西元　裕</v>
      </c>
      <c r="P21" s="4"/>
      <c r="Q21" s="2"/>
      <c r="R21" s="2">
        <v>11</v>
      </c>
      <c r="S21" s="2" t="s">
        <v>644</v>
      </c>
      <c r="T21" s="2">
        <v>5</v>
      </c>
      <c r="U21" s="4"/>
      <c r="V21" s="5"/>
      <c r="W21" s="87" t="str">
        <f>VLOOKUP(AP21,$A$205:$C$300,3)</f>
        <v>中丸　達哉</v>
      </c>
      <c r="X21" s="11"/>
      <c r="Y21" s="11"/>
      <c r="Z21" s="3"/>
      <c r="AA21" s="86" t="str">
        <f>VLOOKUP(AR21,$A$205:$C$300,3)</f>
        <v>津田　悠一</v>
      </c>
      <c r="AB21" s="4"/>
      <c r="AC21" s="2"/>
      <c r="AD21" s="2"/>
      <c r="AE21" s="2" t="s">
        <v>644</v>
      </c>
      <c r="AF21" s="2"/>
      <c r="AG21" s="4"/>
      <c r="AH21" s="5"/>
      <c r="AI21" s="87" t="str">
        <f>VLOOKUP(AS21,$A$205:$C$300,3)</f>
        <v>鈴木　寛麻</v>
      </c>
      <c r="AJ21" s="11"/>
      <c r="AL21" s="15">
        <v>107</v>
      </c>
      <c r="AM21" s="15">
        <v>608</v>
      </c>
      <c r="AO21" s="15">
        <v>202</v>
      </c>
      <c r="AP21" s="15">
        <v>403</v>
      </c>
      <c r="AR21" s="15">
        <v>304</v>
      </c>
      <c r="AS21" s="15">
        <v>501</v>
      </c>
    </row>
    <row r="22" spans="1:36" ht="12.75" customHeight="1">
      <c r="A22" s="11"/>
      <c r="B22" s="6"/>
      <c r="C22" s="89"/>
      <c r="D22" s="8"/>
      <c r="E22" s="38"/>
      <c r="F22" s="8"/>
      <c r="G22" s="8" t="s">
        <v>644</v>
      </c>
      <c r="H22" s="8"/>
      <c r="I22" s="39"/>
      <c r="J22" s="8"/>
      <c r="K22" s="90"/>
      <c r="L22" s="11"/>
      <c r="M22" s="11"/>
      <c r="N22" s="6"/>
      <c r="O22" s="89"/>
      <c r="P22" s="8"/>
      <c r="Q22" s="38"/>
      <c r="R22" s="8"/>
      <c r="S22" s="8" t="s">
        <v>644</v>
      </c>
      <c r="T22" s="8"/>
      <c r="U22" s="39"/>
      <c r="V22" s="8"/>
      <c r="W22" s="90"/>
      <c r="X22" s="11"/>
      <c r="Y22" s="11"/>
      <c r="Z22" s="6"/>
      <c r="AA22" s="89"/>
      <c r="AB22" s="8"/>
      <c r="AC22" s="38"/>
      <c r="AD22" s="8"/>
      <c r="AE22" s="8" t="s">
        <v>644</v>
      </c>
      <c r="AF22" s="8"/>
      <c r="AG22" s="39"/>
      <c r="AH22" s="8"/>
      <c r="AI22" s="90"/>
      <c r="AJ22" s="11"/>
    </row>
    <row r="23" spans="1:36" ht="12.75" customHeight="1">
      <c r="A23" s="11"/>
      <c r="B23" s="3"/>
      <c r="C23" s="88" t="str">
        <f>VLOOKUP(AL25,$A$205:$C$300,3)</f>
        <v>斎藤　健太</v>
      </c>
      <c r="D23" s="2"/>
      <c r="E23" s="41"/>
      <c r="F23" s="2"/>
      <c r="G23" s="2" t="s">
        <v>644</v>
      </c>
      <c r="H23" s="2"/>
      <c r="I23" s="42"/>
      <c r="J23" s="2"/>
      <c r="K23" s="87" t="str">
        <f>VLOOKUP(AM25,$A$205:$C$300,3)</f>
        <v>橋本　淳平</v>
      </c>
      <c r="L23" s="11"/>
      <c r="M23" s="11"/>
      <c r="N23" s="3"/>
      <c r="O23" s="88" t="str">
        <f>VLOOKUP(AO25,$A$205:$C$300,3)</f>
        <v>池沢　航太</v>
      </c>
      <c r="P23" s="2"/>
      <c r="Q23" s="41"/>
      <c r="R23" s="2">
        <v>6</v>
      </c>
      <c r="S23" s="2" t="s">
        <v>644</v>
      </c>
      <c r="T23" s="2">
        <v>11</v>
      </c>
      <c r="U23" s="42"/>
      <c r="V23" s="2"/>
      <c r="W23" s="87" t="str">
        <f>VLOOKUP(AP25,$A$205:$C$300,3)</f>
        <v>松本　武</v>
      </c>
      <c r="X23" s="11"/>
      <c r="Y23" s="11"/>
      <c r="Z23" s="3"/>
      <c r="AA23" s="88" t="str">
        <f>VLOOKUP(AR25,$A$205:$C$300,3)</f>
        <v>助川　和也</v>
      </c>
      <c r="AB23" s="2"/>
      <c r="AC23" s="41"/>
      <c r="AD23" s="2">
        <v>12</v>
      </c>
      <c r="AE23" s="2" t="s">
        <v>644</v>
      </c>
      <c r="AF23" s="2">
        <v>14</v>
      </c>
      <c r="AG23" s="42"/>
      <c r="AH23" s="2"/>
      <c r="AI23" s="87" t="str">
        <f>VLOOKUP(AS25,$A$205:$C$300,3)</f>
        <v>萩原　亮</v>
      </c>
      <c r="AJ23" s="11"/>
    </row>
    <row r="24" spans="1:36" ht="12.75" customHeight="1">
      <c r="A24" s="11"/>
      <c r="B24" s="3"/>
      <c r="C24" s="86"/>
      <c r="D24" s="4"/>
      <c r="E24" s="2"/>
      <c r="F24" s="2"/>
      <c r="G24" s="2" t="s">
        <v>644</v>
      </c>
      <c r="H24" s="2"/>
      <c r="I24" s="4"/>
      <c r="J24" s="5"/>
      <c r="K24" s="87"/>
      <c r="L24" s="11"/>
      <c r="M24" s="11"/>
      <c r="N24" s="3"/>
      <c r="O24" s="86"/>
      <c r="P24" s="4"/>
      <c r="Q24" s="2"/>
      <c r="R24" s="2">
        <v>9</v>
      </c>
      <c r="S24" s="2" t="s">
        <v>644</v>
      </c>
      <c r="T24" s="2">
        <v>11</v>
      </c>
      <c r="U24" s="4"/>
      <c r="V24" s="5"/>
      <c r="W24" s="87"/>
      <c r="X24" s="11"/>
      <c r="Y24" s="11"/>
      <c r="Z24" s="3"/>
      <c r="AA24" s="86"/>
      <c r="AB24" s="4"/>
      <c r="AC24" s="2"/>
      <c r="AD24" s="2">
        <v>10</v>
      </c>
      <c r="AE24" s="2" t="s">
        <v>644</v>
      </c>
      <c r="AF24" s="2">
        <v>12</v>
      </c>
      <c r="AG24" s="4"/>
      <c r="AH24" s="5"/>
      <c r="AI24" s="87"/>
      <c r="AJ24" s="11"/>
    </row>
    <row r="25" spans="1:45" ht="12.75" customHeight="1">
      <c r="A25" s="11"/>
      <c r="B25" s="3">
        <v>5</v>
      </c>
      <c r="C25" s="86"/>
      <c r="D25" s="4"/>
      <c r="E25" s="2"/>
      <c r="F25" s="2"/>
      <c r="G25" s="2" t="s">
        <v>644</v>
      </c>
      <c r="H25" s="2"/>
      <c r="I25" s="4"/>
      <c r="J25" s="5"/>
      <c r="K25" s="87"/>
      <c r="L25" s="11"/>
      <c r="M25" s="11"/>
      <c r="N25" s="3">
        <v>5</v>
      </c>
      <c r="O25" s="86"/>
      <c r="P25" s="4">
        <v>2</v>
      </c>
      <c r="Q25" s="2"/>
      <c r="R25" s="2">
        <v>11</v>
      </c>
      <c r="S25" s="2" t="s">
        <v>644</v>
      </c>
      <c r="T25" s="2">
        <v>9</v>
      </c>
      <c r="U25" s="4"/>
      <c r="V25" s="5">
        <v>3</v>
      </c>
      <c r="W25" s="87"/>
      <c r="X25" s="11"/>
      <c r="Y25" s="11"/>
      <c r="Z25" s="3">
        <v>5</v>
      </c>
      <c r="AA25" s="86"/>
      <c r="AB25" s="4">
        <v>0</v>
      </c>
      <c r="AC25" s="2"/>
      <c r="AD25" s="2">
        <v>3</v>
      </c>
      <c r="AE25" s="2" t="s">
        <v>644</v>
      </c>
      <c r="AF25" s="2">
        <v>11</v>
      </c>
      <c r="AG25" s="4"/>
      <c r="AH25" s="5">
        <v>3</v>
      </c>
      <c r="AI25" s="87"/>
      <c r="AJ25" s="11"/>
      <c r="AL25" s="15">
        <v>104</v>
      </c>
      <c r="AM25" s="15">
        <v>606</v>
      </c>
      <c r="AO25" s="15">
        <v>205</v>
      </c>
      <c r="AP25" s="15">
        <v>402</v>
      </c>
      <c r="AR25" s="15">
        <v>306</v>
      </c>
      <c r="AS25" s="15">
        <v>505</v>
      </c>
    </row>
    <row r="26" spans="1:36" ht="12.75" customHeight="1">
      <c r="A26" s="11"/>
      <c r="B26" s="3"/>
      <c r="C26" s="86"/>
      <c r="D26" s="4"/>
      <c r="E26" s="2"/>
      <c r="F26" s="2"/>
      <c r="G26" s="2" t="s">
        <v>644</v>
      </c>
      <c r="H26" s="2"/>
      <c r="I26" s="4"/>
      <c r="J26" s="5"/>
      <c r="K26" s="87"/>
      <c r="L26" s="11"/>
      <c r="M26" s="11"/>
      <c r="N26" s="3"/>
      <c r="O26" s="86"/>
      <c r="P26" s="4"/>
      <c r="Q26" s="2"/>
      <c r="R26" s="2">
        <v>11</v>
      </c>
      <c r="S26" s="2" t="s">
        <v>644</v>
      </c>
      <c r="T26" s="2">
        <v>8</v>
      </c>
      <c r="U26" s="4"/>
      <c r="V26" s="5"/>
      <c r="W26" s="87"/>
      <c r="X26" s="11"/>
      <c r="Y26" s="11"/>
      <c r="Z26" s="3"/>
      <c r="AA26" s="86"/>
      <c r="AB26" s="4"/>
      <c r="AC26" s="2"/>
      <c r="AD26" s="2"/>
      <c r="AE26" s="2" t="s">
        <v>644</v>
      </c>
      <c r="AF26" s="2"/>
      <c r="AG26" s="4"/>
      <c r="AH26" s="5"/>
      <c r="AI26" s="87"/>
      <c r="AJ26" s="11"/>
    </row>
    <row r="27" spans="1:36" ht="12.75" customHeight="1">
      <c r="A27" s="11"/>
      <c r="B27" s="6"/>
      <c r="C27" s="89"/>
      <c r="D27" s="8"/>
      <c r="E27" s="38"/>
      <c r="F27" s="8"/>
      <c r="G27" s="8" t="s">
        <v>644</v>
      </c>
      <c r="H27" s="8"/>
      <c r="I27" s="39"/>
      <c r="J27" s="8"/>
      <c r="K27" s="90"/>
      <c r="L27" s="11"/>
      <c r="M27" s="11"/>
      <c r="N27" s="6"/>
      <c r="O27" s="89"/>
      <c r="P27" s="8"/>
      <c r="Q27" s="38"/>
      <c r="R27" s="8">
        <v>6</v>
      </c>
      <c r="S27" s="8" t="s">
        <v>644</v>
      </c>
      <c r="T27" s="8">
        <v>11</v>
      </c>
      <c r="U27" s="39"/>
      <c r="V27" s="8"/>
      <c r="W27" s="90"/>
      <c r="X27" s="11"/>
      <c r="Y27" s="11"/>
      <c r="Z27" s="6"/>
      <c r="AA27" s="89"/>
      <c r="AB27" s="8"/>
      <c r="AC27" s="38"/>
      <c r="AD27" s="8"/>
      <c r="AE27" s="8" t="s">
        <v>644</v>
      </c>
      <c r="AF27" s="8"/>
      <c r="AG27" s="39"/>
      <c r="AH27" s="8"/>
      <c r="AI27" s="90"/>
      <c r="AJ27" s="11"/>
    </row>
    <row r="28" spans="1:36" ht="12.75" customHeight="1">
      <c r="A28" s="11"/>
      <c r="B28" s="3"/>
      <c r="C28" s="88" t="str">
        <f>VLOOKUP(AL30,$A$205:$C$300,3)</f>
        <v>深山　裕一</v>
      </c>
      <c r="D28" s="2"/>
      <c r="E28" s="41"/>
      <c r="F28" s="2"/>
      <c r="G28" s="2" t="s">
        <v>644</v>
      </c>
      <c r="H28" s="2"/>
      <c r="I28" s="42"/>
      <c r="J28" s="2"/>
      <c r="K28" s="87" t="str">
        <f>VLOOKUP(AM30,$A$205:$C$300,3)</f>
        <v>宮田　祐介</v>
      </c>
      <c r="L28" s="11"/>
      <c r="M28" s="11"/>
      <c r="N28" s="3"/>
      <c r="O28" s="88" t="str">
        <f>VLOOKUP(AO30,$A$205:$C$300,3)</f>
        <v>市川　未路</v>
      </c>
      <c r="P28" s="2"/>
      <c r="Q28" s="41"/>
      <c r="R28" s="2">
        <v>9</v>
      </c>
      <c r="S28" s="2" t="s">
        <v>644</v>
      </c>
      <c r="T28" s="2">
        <v>11</v>
      </c>
      <c r="U28" s="42"/>
      <c r="V28" s="2"/>
      <c r="W28" s="87" t="str">
        <f>VLOOKUP(AP30,$A$205:$C$300,3)</f>
        <v>八鍬　隼輝</v>
      </c>
      <c r="X28" s="11"/>
      <c r="Y28" s="11"/>
      <c r="Z28" s="3"/>
      <c r="AA28" s="88" t="str">
        <f>VLOOKUP(AR30,$A$205:$C$300,3)</f>
        <v>浜口　直樹</v>
      </c>
      <c r="AB28" s="2"/>
      <c r="AC28" s="41"/>
      <c r="AD28" s="2">
        <v>6</v>
      </c>
      <c r="AE28" s="2" t="s">
        <v>644</v>
      </c>
      <c r="AF28" s="2">
        <v>11</v>
      </c>
      <c r="AG28" s="42"/>
      <c r="AH28" s="2"/>
      <c r="AI28" s="87" t="str">
        <f>VLOOKUP(AS30,$A$205:$C$300,3)</f>
        <v>山本　卓実</v>
      </c>
      <c r="AJ28" s="11"/>
    </row>
    <row r="29" spans="1:36" ht="12.75" customHeight="1">
      <c r="A29" s="11"/>
      <c r="B29" s="3"/>
      <c r="C29" s="86"/>
      <c r="D29" s="4"/>
      <c r="E29" s="2"/>
      <c r="F29" s="2"/>
      <c r="G29" s="2" t="s">
        <v>644</v>
      </c>
      <c r="H29" s="2"/>
      <c r="I29" s="4"/>
      <c r="J29" s="5"/>
      <c r="K29" s="87"/>
      <c r="L29" s="11"/>
      <c r="M29" s="11"/>
      <c r="N29" s="3"/>
      <c r="O29" s="86"/>
      <c r="P29" s="4"/>
      <c r="Q29" s="2"/>
      <c r="R29" s="2">
        <v>11</v>
      </c>
      <c r="S29" s="2" t="s">
        <v>644</v>
      </c>
      <c r="T29" s="2">
        <v>11</v>
      </c>
      <c r="U29" s="4"/>
      <c r="V29" s="5"/>
      <c r="W29" s="87"/>
      <c r="X29" s="11"/>
      <c r="Y29" s="11"/>
      <c r="Z29" s="3"/>
      <c r="AA29" s="86"/>
      <c r="AB29" s="4"/>
      <c r="AC29" s="2"/>
      <c r="AD29" s="2">
        <v>11</v>
      </c>
      <c r="AE29" s="2" t="s">
        <v>644</v>
      </c>
      <c r="AF29" s="2">
        <v>7</v>
      </c>
      <c r="AG29" s="4"/>
      <c r="AH29" s="5"/>
      <c r="AI29" s="87"/>
      <c r="AJ29" s="11"/>
    </row>
    <row r="30" spans="1:45" ht="12.75" customHeight="1">
      <c r="A30" s="11"/>
      <c r="B30" s="3">
        <v>6</v>
      </c>
      <c r="C30" s="86"/>
      <c r="D30" s="4"/>
      <c r="E30" s="2"/>
      <c r="F30" s="2"/>
      <c r="G30" s="2" t="s">
        <v>644</v>
      </c>
      <c r="H30" s="2"/>
      <c r="I30" s="4"/>
      <c r="J30" s="5"/>
      <c r="K30" s="87"/>
      <c r="L30" s="11"/>
      <c r="M30" s="11"/>
      <c r="N30" s="3">
        <v>6</v>
      </c>
      <c r="O30" s="86"/>
      <c r="P30" s="4">
        <v>2</v>
      </c>
      <c r="Q30" s="2"/>
      <c r="R30" s="2">
        <v>11</v>
      </c>
      <c r="S30" s="2" t="s">
        <v>644</v>
      </c>
      <c r="T30" s="2">
        <v>9</v>
      </c>
      <c r="U30" s="4"/>
      <c r="V30" s="5">
        <v>3</v>
      </c>
      <c r="W30" s="87"/>
      <c r="X30" s="11"/>
      <c r="Y30" s="11"/>
      <c r="Z30" s="3">
        <v>6</v>
      </c>
      <c r="AA30" s="86"/>
      <c r="AB30" s="4">
        <v>3</v>
      </c>
      <c r="AC30" s="2"/>
      <c r="AD30" s="2">
        <v>11</v>
      </c>
      <c r="AE30" s="2" t="s">
        <v>644</v>
      </c>
      <c r="AF30" s="2">
        <v>7</v>
      </c>
      <c r="AG30" s="4"/>
      <c r="AH30" s="5">
        <v>1</v>
      </c>
      <c r="AI30" s="87"/>
      <c r="AJ30" s="11"/>
      <c r="AL30" s="15">
        <v>105</v>
      </c>
      <c r="AM30" s="15">
        <v>607</v>
      </c>
      <c r="AO30" s="15">
        <v>204</v>
      </c>
      <c r="AP30" s="15">
        <v>406</v>
      </c>
      <c r="AR30" s="15">
        <v>305</v>
      </c>
      <c r="AS30" s="15">
        <v>504</v>
      </c>
    </row>
    <row r="31" spans="1:36" ht="12.75" customHeight="1">
      <c r="A31" s="11"/>
      <c r="B31" s="3"/>
      <c r="C31" s="86"/>
      <c r="D31" s="4"/>
      <c r="E31" s="2"/>
      <c r="F31" s="2"/>
      <c r="G31" s="2" t="s">
        <v>644</v>
      </c>
      <c r="H31" s="2"/>
      <c r="I31" s="4"/>
      <c r="J31" s="5"/>
      <c r="K31" s="87"/>
      <c r="L31" s="11"/>
      <c r="M31" s="11"/>
      <c r="N31" s="3"/>
      <c r="O31" s="86"/>
      <c r="P31" s="4"/>
      <c r="Q31" s="2"/>
      <c r="R31" s="2">
        <v>8</v>
      </c>
      <c r="S31" s="2" t="s">
        <v>644</v>
      </c>
      <c r="T31" s="2">
        <v>8</v>
      </c>
      <c r="U31" s="4"/>
      <c r="V31" s="5"/>
      <c r="W31" s="87"/>
      <c r="X31" s="11"/>
      <c r="Y31" s="11"/>
      <c r="Z31" s="3"/>
      <c r="AA31" s="86"/>
      <c r="AB31" s="4"/>
      <c r="AC31" s="2"/>
      <c r="AD31" s="2">
        <v>11</v>
      </c>
      <c r="AE31" s="2" t="s">
        <v>644</v>
      </c>
      <c r="AF31" s="2">
        <v>5</v>
      </c>
      <c r="AG31" s="4"/>
      <c r="AH31" s="5"/>
      <c r="AI31" s="87"/>
      <c r="AJ31" s="11"/>
    </row>
    <row r="32" spans="1:36" ht="12.75" customHeight="1">
      <c r="A32" s="11"/>
      <c r="B32" s="6"/>
      <c r="C32" s="89"/>
      <c r="D32" s="8"/>
      <c r="E32" s="38"/>
      <c r="F32" s="8"/>
      <c r="G32" s="8" t="s">
        <v>644</v>
      </c>
      <c r="H32" s="8"/>
      <c r="I32" s="39"/>
      <c r="J32" s="8"/>
      <c r="K32" s="90"/>
      <c r="L32" s="11"/>
      <c r="M32" s="11"/>
      <c r="N32" s="6"/>
      <c r="O32" s="89"/>
      <c r="P32" s="8"/>
      <c r="Q32" s="38"/>
      <c r="R32" s="8">
        <v>9</v>
      </c>
      <c r="S32" s="8" t="s">
        <v>644</v>
      </c>
      <c r="T32" s="8">
        <v>11</v>
      </c>
      <c r="U32" s="39"/>
      <c r="V32" s="8"/>
      <c r="W32" s="90"/>
      <c r="X32" s="11"/>
      <c r="Y32" s="11"/>
      <c r="Z32" s="6"/>
      <c r="AA32" s="89"/>
      <c r="AB32" s="8"/>
      <c r="AC32" s="38"/>
      <c r="AD32" s="8"/>
      <c r="AE32" s="8" t="s">
        <v>644</v>
      </c>
      <c r="AF32" s="8"/>
      <c r="AG32" s="39"/>
      <c r="AH32" s="8"/>
      <c r="AI32" s="90"/>
      <c r="AJ32" s="11"/>
    </row>
    <row r="33" spans="1:36" ht="12.75" customHeight="1">
      <c r="A33" s="11"/>
      <c r="B33" s="3"/>
      <c r="C33" s="86" t="str">
        <f>VLOOKUP(AL35,$A$205:$C$300,3)</f>
        <v>樽原　翔太</v>
      </c>
      <c r="D33" s="2"/>
      <c r="E33" s="41"/>
      <c r="F33" s="2"/>
      <c r="G33" s="2" t="s">
        <v>644</v>
      </c>
      <c r="H33" s="2"/>
      <c r="I33" s="42"/>
      <c r="J33" s="2"/>
      <c r="K33" s="87" t="str">
        <f>VLOOKUP(AM35,$A$205:$C$300,3)</f>
        <v>小野　敬史</v>
      </c>
      <c r="L33" s="11"/>
      <c r="M33" s="11"/>
      <c r="N33" s="3"/>
      <c r="O33" s="86" t="str">
        <f>VLOOKUP(AO35,$A$205:$C$300,3)</f>
        <v>西元　裕</v>
      </c>
      <c r="P33" s="2"/>
      <c r="Q33" s="41"/>
      <c r="R33" s="2">
        <v>11</v>
      </c>
      <c r="S33" s="2" t="s">
        <v>644</v>
      </c>
      <c r="T33" s="2">
        <v>8</v>
      </c>
      <c r="U33" s="42"/>
      <c r="V33" s="2"/>
      <c r="W33" s="87" t="str">
        <f>VLOOKUP(AP35,$A$205:$C$300,3)</f>
        <v>川口　翔史</v>
      </c>
      <c r="X33" s="11"/>
      <c r="Y33" s="11"/>
      <c r="Z33" s="3"/>
      <c r="AA33" s="86" t="str">
        <f>VLOOKUP(AR35,$A$205:$C$300,3)</f>
        <v>津田　悠一</v>
      </c>
      <c r="AB33" s="2"/>
      <c r="AC33" s="41"/>
      <c r="AD33" s="2"/>
      <c r="AE33" s="2" t="s">
        <v>644</v>
      </c>
      <c r="AF33" s="2"/>
      <c r="AG33" s="42"/>
      <c r="AH33" s="2"/>
      <c r="AI33" s="87" t="str">
        <f>VLOOKUP(AS35,$A$205:$C$300,3)</f>
        <v>鈴木　俊</v>
      </c>
      <c r="AJ33" s="11"/>
    </row>
    <row r="34" spans="1:36" ht="12.75" customHeight="1">
      <c r="A34" s="11"/>
      <c r="B34" s="3"/>
      <c r="C34" s="86"/>
      <c r="D34" s="4"/>
      <c r="E34" s="2"/>
      <c r="F34" s="2"/>
      <c r="G34" s="2" t="s">
        <v>644</v>
      </c>
      <c r="H34" s="2"/>
      <c r="I34" s="4"/>
      <c r="J34" s="5"/>
      <c r="K34" s="87"/>
      <c r="L34" s="11"/>
      <c r="M34" s="11"/>
      <c r="N34" s="3"/>
      <c r="O34" s="86"/>
      <c r="P34" s="4"/>
      <c r="Q34" s="2"/>
      <c r="R34" s="2">
        <v>11</v>
      </c>
      <c r="S34" s="2" t="s">
        <v>644</v>
      </c>
      <c r="T34" s="2">
        <v>8</v>
      </c>
      <c r="U34" s="4"/>
      <c r="V34" s="5"/>
      <c r="W34" s="87"/>
      <c r="X34" s="11"/>
      <c r="Y34" s="11"/>
      <c r="Z34" s="3"/>
      <c r="AA34" s="86"/>
      <c r="AB34" s="4"/>
      <c r="AC34" s="2"/>
      <c r="AD34" s="2"/>
      <c r="AE34" s="2" t="s">
        <v>644</v>
      </c>
      <c r="AF34" s="2"/>
      <c r="AG34" s="4"/>
      <c r="AH34" s="5"/>
      <c r="AI34" s="87"/>
      <c r="AJ34" s="11"/>
    </row>
    <row r="35" spans="1:45" ht="12.75" customHeight="1">
      <c r="A35" s="11"/>
      <c r="B35" s="3" t="s">
        <v>653</v>
      </c>
      <c r="C35" s="86"/>
      <c r="D35" s="4"/>
      <c r="E35" s="2"/>
      <c r="F35" s="2"/>
      <c r="G35" s="2" t="s">
        <v>644</v>
      </c>
      <c r="H35" s="2"/>
      <c r="I35" s="4"/>
      <c r="J35" s="5"/>
      <c r="K35" s="87"/>
      <c r="L35" s="11"/>
      <c r="M35" s="11"/>
      <c r="N35" s="3" t="s">
        <v>653</v>
      </c>
      <c r="O35" s="86"/>
      <c r="P35" s="4">
        <v>3</v>
      </c>
      <c r="Q35" s="2"/>
      <c r="R35" s="2">
        <v>11</v>
      </c>
      <c r="S35" s="2" t="s">
        <v>644</v>
      </c>
      <c r="T35" s="2">
        <v>6</v>
      </c>
      <c r="U35" s="4"/>
      <c r="V35" s="5">
        <v>0</v>
      </c>
      <c r="W35" s="87"/>
      <c r="X35" s="11"/>
      <c r="Y35" s="11"/>
      <c r="Z35" s="3" t="s">
        <v>653</v>
      </c>
      <c r="AA35" s="86"/>
      <c r="AB35" s="4"/>
      <c r="AC35" s="2"/>
      <c r="AD35" s="2"/>
      <c r="AE35" s="2" t="s">
        <v>644</v>
      </c>
      <c r="AF35" s="2"/>
      <c r="AG35" s="4"/>
      <c r="AH35" s="5"/>
      <c r="AI35" s="87"/>
      <c r="AJ35" s="11"/>
      <c r="AL35" s="15">
        <v>110</v>
      </c>
      <c r="AM35" s="15">
        <v>608</v>
      </c>
      <c r="AO35" s="15">
        <v>202</v>
      </c>
      <c r="AP35" s="15">
        <v>407</v>
      </c>
      <c r="AR35" s="15">
        <v>304</v>
      </c>
      <c r="AS35" s="15">
        <v>507</v>
      </c>
    </row>
    <row r="36" spans="1:36" ht="12.75" customHeight="1">
      <c r="A36" s="11"/>
      <c r="B36" s="3"/>
      <c r="C36" s="86"/>
      <c r="D36" s="4"/>
      <c r="E36" s="2"/>
      <c r="F36" s="2"/>
      <c r="G36" s="2" t="s">
        <v>644</v>
      </c>
      <c r="H36" s="2"/>
      <c r="I36" s="4"/>
      <c r="J36" s="5"/>
      <c r="K36" s="87"/>
      <c r="L36" s="11"/>
      <c r="M36" s="11"/>
      <c r="N36" s="3"/>
      <c r="O36" s="86"/>
      <c r="P36" s="4"/>
      <c r="Q36" s="2"/>
      <c r="R36" s="2"/>
      <c r="S36" s="2" t="s">
        <v>644</v>
      </c>
      <c r="T36" s="2"/>
      <c r="U36" s="4"/>
      <c r="V36" s="5"/>
      <c r="W36" s="87"/>
      <c r="X36" s="11"/>
      <c r="Y36" s="11"/>
      <c r="Z36" s="3"/>
      <c r="AA36" s="86"/>
      <c r="AB36" s="4"/>
      <c r="AC36" s="2"/>
      <c r="AD36" s="2"/>
      <c r="AE36" s="2" t="s">
        <v>644</v>
      </c>
      <c r="AF36" s="2"/>
      <c r="AG36" s="4"/>
      <c r="AH36" s="5"/>
      <c r="AI36" s="87"/>
      <c r="AJ36" s="11"/>
    </row>
    <row r="37" spans="1:36" ht="12.75" customHeight="1" thickBot="1">
      <c r="A37" s="11"/>
      <c r="B37" s="3"/>
      <c r="C37" s="86"/>
      <c r="D37" s="2"/>
      <c r="E37" s="43"/>
      <c r="F37" s="2"/>
      <c r="G37" s="2" t="s">
        <v>644</v>
      </c>
      <c r="H37" s="2"/>
      <c r="I37" s="44"/>
      <c r="J37" s="2"/>
      <c r="K37" s="87"/>
      <c r="L37" s="11"/>
      <c r="M37" s="11"/>
      <c r="N37" s="3"/>
      <c r="O37" s="86"/>
      <c r="P37" s="2"/>
      <c r="Q37" s="43"/>
      <c r="R37" s="2"/>
      <c r="S37" s="2" t="s">
        <v>644</v>
      </c>
      <c r="T37" s="2"/>
      <c r="U37" s="44"/>
      <c r="V37" s="2"/>
      <c r="W37" s="87"/>
      <c r="X37" s="11"/>
      <c r="Y37" s="11"/>
      <c r="Z37" s="3"/>
      <c r="AA37" s="86"/>
      <c r="AB37" s="2"/>
      <c r="AC37" s="43"/>
      <c r="AD37" s="2"/>
      <c r="AE37" s="2" t="s">
        <v>644</v>
      </c>
      <c r="AF37" s="2"/>
      <c r="AG37" s="44"/>
      <c r="AH37" s="2"/>
      <c r="AI37" s="87"/>
      <c r="AJ37" s="11"/>
    </row>
    <row r="38" spans="1:36" ht="15" customHeight="1">
      <c r="A38" s="11"/>
      <c r="B38" s="9"/>
      <c r="C38" s="7"/>
      <c r="D38" s="7"/>
      <c r="E38" s="7"/>
      <c r="F38" s="7"/>
      <c r="G38" s="7"/>
      <c r="H38" s="7"/>
      <c r="I38" s="7"/>
      <c r="J38" s="7"/>
      <c r="K38" s="13"/>
      <c r="L38" s="11"/>
      <c r="M38" s="11"/>
      <c r="N38" s="9"/>
      <c r="O38" s="7"/>
      <c r="P38" s="7"/>
      <c r="Q38" s="7"/>
      <c r="R38" s="7"/>
      <c r="S38" s="7"/>
      <c r="T38" s="7"/>
      <c r="U38" s="7"/>
      <c r="V38" s="7"/>
      <c r="W38" s="13"/>
      <c r="X38" s="11"/>
      <c r="Y38" s="11"/>
      <c r="Z38" s="9"/>
      <c r="AA38" s="7"/>
      <c r="AB38" s="7"/>
      <c r="AC38" s="7"/>
      <c r="AD38" s="7"/>
      <c r="AE38" s="7"/>
      <c r="AF38" s="7"/>
      <c r="AG38" s="7"/>
      <c r="AH38" s="7"/>
      <c r="AI38" s="13"/>
      <c r="AJ38" s="11"/>
    </row>
    <row r="39" spans="1:36" ht="15" customHeight="1" thickBot="1">
      <c r="A39" s="17"/>
      <c r="B39" s="18"/>
      <c r="C39" s="73" t="s">
        <v>654</v>
      </c>
      <c r="D39" s="19"/>
      <c r="E39" s="19"/>
      <c r="F39" s="19"/>
      <c r="G39" s="19"/>
      <c r="H39" s="19"/>
      <c r="I39" s="19"/>
      <c r="J39" s="19"/>
      <c r="K39" s="20"/>
      <c r="L39" s="17"/>
      <c r="M39" s="17"/>
      <c r="N39" s="18"/>
      <c r="O39" s="73" t="s">
        <v>655</v>
      </c>
      <c r="P39" s="19"/>
      <c r="Q39" s="19"/>
      <c r="R39" s="19"/>
      <c r="S39" s="19"/>
      <c r="T39" s="19"/>
      <c r="U39" s="19"/>
      <c r="V39" s="19"/>
      <c r="W39" s="20"/>
      <c r="X39" s="17"/>
      <c r="Y39" s="17"/>
      <c r="Z39" s="18"/>
      <c r="AA39" s="73" t="s">
        <v>656</v>
      </c>
      <c r="AB39" s="19"/>
      <c r="AC39" s="19"/>
      <c r="AD39" s="19"/>
      <c r="AE39" s="19"/>
      <c r="AF39" s="19"/>
      <c r="AG39" s="19"/>
      <c r="AH39" s="19"/>
      <c r="AI39" s="20"/>
      <c r="AJ39" s="11"/>
    </row>
    <row r="41" ht="14.25" thickBot="1"/>
    <row r="42" spans="1:45" ht="39.75" customHeight="1" thickBot="1">
      <c r="A42" s="11"/>
      <c r="B42" s="21">
        <v>2</v>
      </c>
      <c r="C42" s="22" t="str">
        <f>VLOOKUP(AL42,$A$205:$C$300,3)</f>
        <v>神奈川大</v>
      </c>
      <c r="D42" s="94">
        <v>4</v>
      </c>
      <c r="E42" s="95"/>
      <c r="F42" s="95"/>
      <c r="G42" s="23" t="s">
        <v>644</v>
      </c>
      <c r="H42" s="95">
        <v>1</v>
      </c>
      <c r="I42" s="95"/>
      <c r="J42" s="96"/>
      <c r="K42" s="24" t="str">
        <f>VLOOKUP(AM42,$A$205:$C$300,3)</f>
        <v>千葉商科大</v>
      </c>
      <c r="L42" s="11"/>
      <c r="M42" s="11"/>
      <c r="N42" s="21">
        <v>2</v>
      </c>
      <c r="O42" s="22" t="str">
        <f>VLOOKUP(AO42,$A$205:$C$300,3)</f>
        <v>東京経済大</v>
      </c>
      <c r="P42" s="94">
        <v>1</v>
      </c>
      <c r="Q42" s="95"/>
      <c r="R42" s="95"/>
      <c r="S42" s="23" t="s">
        <v>644</v>
      </c>
      <c r="T42" s="95">
        <v>4</v>
      </c>
      <c r="U42" s="95"/>
      <c r="V42" s="96"/>
      <c r="W42" s="24" t="str">
        <f>VLOOKUP(AP42,$A$205:$C$300,3)</f>
        <v>東京大</v>
      </c>
      <c r="X42" s="11"/>
      <c r="Y42" s="11"/>
      <c r="Z42" s="21">
        <v>2</v>
      </c>
      <c r="AA42" s="22" t="str">
        <f>VLOOKUP(AR42,$A$205:$C$300,3)</f>
        <v>関東学院大</v>
      </c>
      <c r="AB42" s="94">
        <v>2</v>
      </c>
      <c r="AC42" s="95"/>
      <c r="AD42" s="95"/>
      <c r="AE42" s="23" t="s">
        <v>644</v>
      </c>
      <c r="AF42" s="95">
        <v>4</v>
      </c>
      <c r="AG42" s="95"/>
      <c r="AH42" s="96"/>
      <c r="AI42" s="24" t="str">
        <f>VLOOKUP(AS42,$A$205:$C$300,3)</f>
        <v>流通経済大</v>
      </c>
      <c r="AJ42" s="11"/>
      <c r="AL42" s="15">
        <v>100</v>
      </c>
      <c r="AM42" s="15">
        <v>500</v>
      </c>
      <c r="AO42" s="15">
        <v>200</v>
      </c>
      <c r="AP42" s="15">
        <v>300</v>
      </c>
      <c r="AR42" s="15">
        <v>400</v>
      </c>
      <c r="AS42" s="15">
        <v>600</v>
      </c>
    </row>
    <row r="43" spans="1:36" ht="12.75" customHeight="1">
      <c r="A43" s="11"/>
      <c r="B43" s="3"/>
      <c r="C43" s="92" t="str">
        <f>VLOOKUP(AL45,$A$205:$C$300,3)</f>
        <v>和田　達也</v>
      </c>
      <c r="D43" s="7"/>
      <c r="E43" s="37"/>
      <c r="F43" s="7">
        <v>11</v>
      </c>
      <c r="G43" s="7" t="s">
        <v>644</v>
      </c>
      <c r="H43" s="7">
        <v>8</v>
      </c>
      <c r="I43" s="40"/>
      <c r="J43" s="7"/>
      <c r="K43" s="93" t="str">
        <f>VLOOKUP(AM45,$A$205:$C$300,3)</f>
        <v>隅田　大介</v>
      </c>
      <c r="L43" s="11"/>
      <c r="M43" s="11"/>
      <c r="N43" s="3"/>
      <c r="O43" s="92" t="str">
        <f>VLOOKUP(AO45,$A$205:$C$300,3)</f>
        <v>市川　未路</v>
      </c>
      <c r="P43" s="7"/>
      <c r="Q43" s="37"/>
      <c r="R43" s="7">
        <v>9</v>
      </c>
      <c r="S43" s="7" t="s">
        <v>644</v>
      </c>
      <c r="T43" s="7">
        <v>11</v>
      </c>
      <c r="U43" s="40"/>
      <c r="V43" s="7"/>
      <c r="W43" s="93" t="str">
        <f>VLOOKUP(AP45,$A$205:$C$300,3)</f>
        <v>坂井　崇人</v>
      </c>
      <c r="X43" s="11"/>
      <c r="Y43" s="11"/>
      <c r="Z43" s="3"/>
      <c r="AA43" s="92" t="str">
        <f>VLOOKUP(AR45,$A$205:$C$300,3)</f>
        <v>加川　智久</v>
      </c>
      <c r="AB43" s="7"/>
      <c r="AC43" s="37"/>
      <c r="AD43" s="7">
        <v>11</v>
      </c>
      <c r="AE43" s="7" t="s">
        <v>644</v>
      </c>
      <c r="AF43" s="7">
        <v>6</v>
      </c>
      <c r="AG43" s="40"/>
      <c r="AH43" s="7"/>
      <c r="AI43" s="93" t="str">
        <f>VLOOKUP(AS45,$A$205:$C$300,3)</f>
        <v>橋本　淳平</v>
      </c>
      <c r="AJ43" s="11"/>
    </row>
    <row r="44" spans="1:36" ht="12.75" customHeight="1">
      <c r="A44" s="11"/>
      <c r="B44" s="3"/>
      <c r="C44" s="86"/>
      <c r="D44" s="4"/>
      <c r="E44" s="2"/>
      <c r="F44" s="2">
        <v>11</v>
      </c>
      <c r="G44" s="2" t="s">
        <v>644</v>
      </c>
      <c r="H44" s="2">
        <v>9</v>
      </c>
      <c r="I44" s="4"/>
      <c r="J44" s="5"/>
      <c r="K44" s="87"/>
      <c r="L44" s="11"/>
      <c r="M44" s="11"/>
      <c r="N44" s="3"/>
      <c r="O44" s="86"/>
      <c r="P44" s="4"/>
      <c r="Q44" s="2"/>
      <c r="R44" s="2">
        <v>11</v>
      </c>
      <c r="S44" s="2" t="s">
        <v>644</v>
      </c>
      <c r="T44" s="2">
        <v>8</v>
      </c>
      <c r="U44" s="4"/>
      <c r="V44" s="5"/>
      <c r="W44" s="87"/>
      <c r="X44" s="11"/>
      <c r="Y44" s="11"/>
      <c r="Z44" s="3"/>
      <c r="AA44" s="86"/>
      <c r="AB44" s="4"/>
      <c r="AC44" s="2"/>
      <c r="AD44" s="2">
        <v>11</v>
      </c>
      <c r="AE44" s="2" t="s">
        <v>644</v>
      </c>
      <c r="AF44" s="2">
        <v>4</v>
      </c>
      <c r="AG44" s="4"/>
      <c r="AH44" s="5"/>
      <c r="AI44" s="87"/>
      <c r="AJ44" s="11"/>
    </row>
    <row r="45" spans="1:45" ht="12.75" customHeight="1">
      <c r="A45" s="11"/>
      <c r="B45" s="3" t="s">
        <v>651</v>
      </c>
      <c r="C45" s="86"/>
      <c r="D45" s="4">
        <v>3</v>
      </c>
      <c r="E45" s="2"/>
      <c r="F45" s="2">
        <v>11</v>
      </c>
      <c r="G45" s="2" t="s">
        <v>644</v>
      </c>
      <c r="H45" s="2">
        <v>0</v>
      </c>
      <c r="I45" s="4"/>
      <c r="J45" s="5">
        <v>0</v>
      </c>
      <c r="K45" s="87"/>
      <c r="L45" s="11"/>
      <c r="M45" s="11"/>
      <c r="N45" s="3" t="s">
        <v>651</v>
      </c>
      <c r="O45" s="86"/>
      <c r="P45" s="4">
        <v>1</v>
      </c>
      <c r="Q45" s="2"/>
      <c r="R45" s="2">
        <v>8</v>
      </c>
      <c r="S45" s="2" t="s">
        <v>644</v>
      </c>
      <c r="T45" s="2">
        <v>11</v>
      </c>
      <c r="U45" s="4"/>
      <c r="V45" s="5">
        <v>3</v>
      </c>
      <c r="W45" s="87"/>
      <c r="X45" s="11"/>
      <c r="Y45" s="11"/>
      <c r="Z45" s="3" t="s">
        <v>651</v>
      </c>
      <c r="AA45" s="86"/>
      <c r="AB45" s="4">
        <v>3</v>
      </c>
      <c r="AC45" s="2"/>
      <c r="AD45" s="2">
        <v>11</v>
      </c>
      <c r="AE45" s="2" t="s">
        <v>644</v>
      </c>
      <c r="AF45" s="2">
        <v>9</v>
      </c>
      <c r="AG45" s="4"/>
      <c r="AH45" s="5">
        <v>0</v>
      </c>
      <c r="AI45" s="87"/>
      <c r="AJ45" s="11"/>
      <c r="AL45" s="15">
        <v>101</v>
      </c>
      <c r="AM45" s="15">
        <v>506</v>
      </c>
      <c r="AO45" s="15">
        <v>204</v>
      </c>
      <c r="AP45" s="15">
        <v>303</v>
      </c>
      <c r="AR45" s="15">
        <v>405</v>
      </c>
      <c r="AS45" s="15">
        <v>606</v>
      </c>
    </row>
    <row r="46" spans="1:36" ht="12.75" customHeight="1">
      <c r="A46" s="11"/>
      <c r="B46" s="3"/>
      <c r="C46" s="86"/>
      <c r="D46" s="4"/>
      <c r="E46" s="2"/>
      <c r="F46" s="2"/>
      <c r="G46" s="2" t="s">
        <v>644</v>
      </c>
      <c r="H46" s="2"/>
      <c r="I46" s="4"/>
      <c r="J46" s="5"/>
      <c r="K46" s="87"/>
      <c r="L46" s="11"/>
      <c r="M46" s="11"/>
      <c r="N46" s="3"/>
      <c r="O46" s="86"/>
      <c r="P46" s="4"/>
      <c r="Q46" s="2"/>
      <c r="R46" s="2">
        <v>5</v>
      </c>
      <c r="S46" s="2" t="s">
        <v>644</v>
      </c>
      <c r="T46" s="2">
        <v>11</v>
      </c>
      <c r="U46" s="4"/>
      <c r="V46" s="5"/>
      <c r="W46" s="87"/>
      <c r="X46" s="11"/>
      <c r="Y46" s="11"/>
      <c r="Z46" s="3"/>
      <c r="AA46" s="86"/>
      <c r="AB46" s="4"/>
      <c r="AC46" s="2"/>
      <c r="AD46" s="2"/>
      <c r="AE46" s="2" t="s">
        <v>644</v>
      </c>
      <c r="AF46" s="2"/>
      <c r="AG46" s="4"/>
      <c r="AH46" s="5"/>
      <c r="AI46" s="87"/>
      <c r="AJ46" s="11"/>
    </row>
    <row r="47" spans="1:36" ht="12.75" customHeight="1">
      <c r="A47" s="11"/>
      <c r="B47" s="6"/>
      <c r="C47" s="89"/>
      <c r="D47" s="8"/>
      <c r="E47" s="38"/>
      <c r="F47" s="8"/>
      <c r="G47" s="8" t="s">
        <v>644</v>
      </c>
      <c r="H47" s="8"/>
      <c r="I47" s="39"/>
      <c r="J47" s="8"/>
      <c r="K47" s="90"/>
      <c r="L47" s="11"/>
      <c r="M47" s="11"/>
      <c r="N47" s="6"/>
      <c r="O47" s="89"/>
      <c r="P47" s="8"/>
      <c r="Q47" s="38"/>
      <c r="R47" s="8"/>
      <c r="S47" s="8" t="s">
        <v>644</v>
      </c>
      <c r="T47" s="8"/>
      <c r="U47" s="39"/>
      <c r="V47" s="8"/>
      <c r="W47" s="90"/>
      <c r="X47" s="11"/>
      <c r="Y47" s="11"/>
      <c r="Z47" s="6"/>
      <c r="AA47" s="89"/>
      <c r="AB47" s="8"/>
      <c r="AC47" s="38"/>
      <c r="AD47" s="8"/>
      <c r="AE47" s="8" t="s">
        <v>644</v>
      </c>
      <c r="AF47" s="8"/>
      <c r="AG47" s="39"/>
      <c r="AH47" s="8"/>
      <c r="AI47" s="90"/>
      <c r="AJ47" s="11"/>
    </row>
    <row r="48" spans="1:36" ht="12.75" customHeight="1">
      <c r="A48" s="11"/>
      <c r="B48" s="3"/>
      <c r="C48" s="88" t="str">
        <f>VLOOKUP(AL50,$A$205:$C$300,3)</f>
        <v>小沼　俊介</v>
      </c>
      <c r="D48" s="2"/>
      <c r="E48" s="41"/>
      <c r="F48" s="2">
        <v>11</v>
      </c>
      <c r="G48" s="2" t="s">
        <v>644</v>
      </c>
      <c r="H48" s="2">
        <v>13</v>
      </c>
      <c r="I48" s="42"/>
      <c r="J48" s="2"/>
      <c r="K48" s="87" t="str">
        <f>VLOOKUP(AM50,$A$205:$C$300,3)</f>
        <v>萩原　亮</v>
      </c>
      <c r="L48" s="11"/>
      <c r="M48" s="11"/>
      <c r="N48" s="3"/>
      <c r="O48" s="88" t="str">
        <f>VLOOKUP(AO50,$A$205:$C$300,3)</f>
        <v>西元　裕</v>
      </c>
      <c r="P48" s="2"/>
      <c r="Q48" s="41"/>
      <c r="R48" s="2">
        <v>9</v>
      </c>
      <c r="S48" s="2" t="s">
        <v>644</v>
      </c>
      <c r="T48" s="2">
        <v>11</v>
      </c>
      <c r="U48" s="42"/>
      <c r="V48" s="2"/>
      <c r="W48" s="87" t="str">
        <f>VLOOKUP(AP50,$A$205:$C$300,3)</f>
        <v>伊藤　裕紀</v>
      </c>
      <c r="X48" s="11"/>
      <c r="Y48" s="11"/>
      <c r="Z48" s="3"/>
      <c r="AA48" s="88" t="str">
        <f>VLOOKUP(AR50,$A$205:$C$300,3)</f>
        <v>松本　武</v>
      </c>
      <c r="AB48" s="2"/>
      <c r="AC48" s="41"/>
      <c r="AD48" s="2">
        <v>11</v>
      </c>
      <c r="AE48" s="2" t="s">
        <v>644</v>
      </c>
      <c r="AF48" s="2">
        <v>3</v>
      </c>
      <c r="AG48" s="42"/>
      <c r="AH48" s="2"/>
      <c r="AI48" s="87" t="str">
        <f>VLOOKUP(AS50,$A$205:$C$300,3)</f>
        <v>羽根田　仁</v>
      </c>
      <c r="AJ48" s="11"/>
    </row>
    <row r="49" spans="1:36" ht="12.75" customHeight="1">
      <c r="A49" s="11"/>
      <c r="B49" s="3"/>
      <c r="C49" s="86"/>
      <c r="D49" s="4"/>
      <c r="E49" s="2"/>
      <c r="F49" s="2">
        <v>9</v>
      </c>
      <c r="G49" s="2" t="s">
        <v>644</v>
      </c>
      <c r="H49" s="2">
        <v>11</v>
      </c>
      <c r="I49" s="4"/>
      <c r="J49" s="5"/>
      <c r="K49" s="87"/>
      <c r="L49" s="11"/>
      <c r="M49" s="11"/>
      <c r="N49" s="3"/>
      <c r="O49" s="86"/>
      <c r="P49" s="4"/>
      <c r="Q49" s="2"/>
      <c r="R49" s="2">
        <v>6</v>
      </c>
      <c r="S49" s="2" t="s">
        <v>644</v>
      </c>
      <c r="T49" s="2">
        <v>11</v>
      </c>
      <c r="U49" s="4"/>
      <c r="V49" s="5"/>
      <c r="W49" s="87"/>
      <c r="X49" s="11"/>
      <c r="Y49" s="11"/>
      <c r="Z49" s="3"/>
      <c r="AA49" s="86"/>
      <c r="AB49" s="4"/>
      <c r="AC49" s="2"/>
      <c r="AD49" s="2">
        <v>5</v>
      </c>
      <c r="AE49" s="2" t="s">
        <v>644</v>
      </c>
      <c r="AF49" s="2">
        <v>11</v>
      </c>
      <c r="AG49" s="4"/>
      <c r="AH49" s="5"/>
      <c r="AI49" s="87"/>
      <c r="AJ49" s="11"/>
    </row>
    <row r="50" spans="1:45" ht="12.75" customHeight="1">
      <c r="A50" s="11"/>
      <c r="B50" s="3">
        <v>2</v>
      </c>
      <c r="C50" s="86"/>
      <c r="D50" s="4">
        <v>1</v>
      </c>
      <c r="E50" s="2"/>
      <c r="F50" s="2">
        <v>11</v>
      </c>
      <c r="G50" s="2" t="s">
        <v>644</v>
      </c>
      <c r="H50" s="2">
        <v>7</v>
      </c>
      <c r="I50" s="4"/>
      <c r="J50" s="5">
        <v>3</v>
      </c>
      <c r="K50" s="87"/>
      <c r="L50" s="11"/>
      <c r="M50" s="11"/>
      <c r="N50" s="3">
        <v>2</v>
      </c>
      <c r="O50" s="86"/>
      <c r="P50" s="4">
        <v>2</v>
      </c>
      <c r="Q50" s="2"/>
      <c r="R50" s="2">
        <v>11</v>
      </c>
      <c r="S50" s="2" t="s">
        <v>644</v>
      </c>
      <c r="T50" s="2">
        <v>5</v>
      </c>
      <c r="U50" s="4"/>
      <c r="V50" s="5">
        <v>3</v>
      </c>
      <c r="W50" s="87"/>
      <c r="X50" s="11"/>
      <c r="Y50" s="11"/>
      <c r="Z50" s="3">
        <v>2</v>
      </c>
      <c r="AA50" s="86"/>
      <c r="AB50" s="4">
        <v>1</v>
      </c>
      <c r="AC50" s="2"/>
      <c r="AD50" s="2">
        <v>7</v>
      </c>
      <c r="AE50" s="2" t="s">
        <v>644</v>
      </c>
      <c r="AF50" s="2">
        <v>11</v>
      </c>
      <c r="AG50" s="4"/>
      <c r="AH50" s="5">
        <v>3</v>
      </c>
      <c r="AI50" s="87"/>
      <c r="AJ50" s="11"/>
      <c r="AL50" s="15">
        <v>102</v>
      </c>
      <c r="AM50" s="15">
        <v>505</v>
      </c>
      <c r="AO50" s="15">
        <v>202</v>
      </c>
      <c r="AP50" s="15">
        <v>302</v>
      </c>
      <c r="AR50" s="15">
        <v>402</v>
      </c>
      <c r="AS50" s="15">
        <v>604</v>
      </c>
    </row>
    <row r="51" spans="1:36" ht="12.75" customHeight="1">
      <c r="A51" s="11"/>
      <c r="B51" s="3"/>
      <c r="C51" s="86"/>
      <c r="D51" s="4"/>
      <c r="E51" s="2"/>
      <c r="F51" s="2">
        <v>7</v>
      </c>
      <c r="G51" s="2" t="s">
        <v>644</v>
      </c>
      <c r="H51" s="2">
        <v>11</v>
      </c>
      <c r="I51" s="4"/>
      <c r="J51" s="5"/>
      <c r="K51" s="87"/>
      <c r="L51" s="11"/>
      <c r="M51" s="11"/>
      <c r="N51" s="3"/>
      <c r="O51" s="86"/>
      <c r="P51" s="4"/>
      <c r="Q51" s="2"/>
      <c r="R51" s="2">
        <v>14</v>
      </c>
      <c r="S51" s="2" t="s">
        <v>644</v>
      </c>
      <c r="T51" s="2">
        <v>12</v>
      </c>
      <c r="U51" s="4"/>
      <c r="V51" s="5"/>
      <c r="W51" s="87"/>
      <c r="X51" s="11"/>
      <c r="Y51" s="11"/>
      <c r="Z51" s="3"/>
      <c r="AA51" s="86"/>
      <c r="AB51" s="4"/>
      <c r="AC51" s="2"/>
      <c r="AD51" s="2">
        <v>5</v>
      </c>
      <c r="AE51" s="2" t="s">
        <v>644</v>
      </c>
      <c r="AF51" s="2">
        <v>11</v>
      </c>
      <c r="AG51" s="4"/>
      <c r="AH51" s="5"/>
      <c r="AI51" s="87"/>
      <c r="AJ51" s="11"/>
    </row>
    <row r="52" spans="1:36" ht="12.75" customHeight="1">
      <c r="A52" s="11"/>
      <c r="B52" s="6"/>
      <c r="C52" s="89"/>
      <c r="D52" s="8"/>
      <c r="E52" s="38"/>
      <c r="F52" s="8"/>
      <c r="G52" s="8" t="s">
        <v>644</v>
      </c>
      <c r="H52" s="8"/>
      <c r="I52" s="39"/>
      <c r="J52" s="8"/>
      <c r="K52" s="90"/>
      <c r="L52" s="11"/>
      <c r="M52" s="11"/>
      <c r="N52" s="6"/>
      <c r="O52" s="89"/>
      <c r="P52" s="8"/>
      <c r="Q52" s="38"/>
      <c r="R52" s="8">
        <v>7</v>
      </c>
      <c r="S52" s="8" t="s">
        <v>644</v>
      </c>
      <c r="T52" s="8">
        <v>11</v>
      </c>
      <c r="U52" s="39"/>
      <c r="V52" s="8"/>
      <c r="W52" s="90"/>
      <c r="X52" s="11"/>
      <c r="Y52" s="11"/>
      <c r="Z52" s="6"/>
      <c r="AA52" s="89"/>
      <c r="AB52" s="8"/>
      <c r="AC52" s="38"/>
      <c r="AD52" s="8"/>
      <c r="AE52" s="8" t="s">
        <v>644</v>
      </c>
      <c r="AF52" s="8"/>
      <c r="AG52" s="39"/>
      <c r="AH52" s="8"/>
      <c r="AI52" s="90"/>
      <c r="AJ52" s="11"/>
    </row>
    <row r="53" spans="1:36" ht="12.75" customHeight="1">
      <c r="A53" s="11"/>
      <c r="B53" s="3"/>
      <c r="C53" s="88" t="str">
        <f>VLOOKUP(AL55,$A$205:$C$300,3)</f>
        <v>川口　泰</v>
      </c>
      <c r="D53" s="2"/>
      <c r="E53" s="41"/>
      <c r="F53" s="2">
        <v>11</v>
      </c>
      <c r="G53" s="2" t="s">
        <v>644</v>
      </c>
      <c r="H53" s="2">
        <v>9</v>
      </c>
      <c r="I53" s="42"/>
      <c r="J53" s="2"/>
      <c r="K53" s="87" t="str">
        <f>VLOOKUP(AM55,$A$205:$C$300,3)</f>
        <v>岡本　紘樹</v>
      </c>
      <c r="L53" s="11"/>
      <c r="M53" s="11"/>
      <c r="N53" s="3"/>
      <c r="O53" s="88" t="str">
        <f>VLOOKUP(AO55,$A$205:$C$300,3)</f>
        <v>森山　巧</v>
      </c>
      <c r="P53" s="2"/>
      <c r="Q53" s="41"/>
      <c r="R53" s="2">
        <v>9</v>
      </c>
      <c r="S53" s="2" t="s">
        <v>644</v>
      </c>
      <c r="T53" s="2">
        <v>11</v>
      </c>
      <c r="U53" s="42"/>
      <c r="V53" s="2"/>
      <c r="W53" s="87" t="str">
        <f>VLOOKUP(AP55,$A$205:$C$300,3)</f>
        <v>万木　祥平</v>
      </c>
      <c r="X53" s="11"/>
      <c r="Y53" s="11"/>
      <c r="Z53" s="3"/>
      <c r="AA53" s="88" t="str">
        <f>VLOOKUP(AR55,$A$205:$C$300,3)</f>
        <v>内田　裕太</v>
      </c>
      <c r="AB53" s="2"/>
      <c r="AC53" s="41"/>
      <c r="AD53" s="2">
        <v>9</v>
      </c>
      <c r="AE53" s="2" t="s">
        <v>644</v>
      </c>
      <c r="AF53" s="2">
        <v>11</v>
      </c>
      <c r="AG53" s="42"/>
      <c r="AH53" s="2"/>
      <c r="AI53" s="87" t="str">
        <f>VLOOKUP(AS55,$A$205:$C$300,3)</f>
        <v>有田　慎治</v>
      </c>
      <c r="AJ53" s="11"/>
    </row>
    <row r="54" spans="1:36" ht="12.75" customHeight="1">
      <c r="A54" s="11"/>
      <c r="B54" s="3"/>
      <c r="C54" s="86"/>
      <c r="D54" s="4"/>
      <c r="E54" s="2"/>
      <c r="F54" s="2">
        <v>14</v>
      </c>
      <c r="G54" s="2" t="s">
        <v>644</v>
      </c>
      <c r="H54" s="2">
        <v>12</v>
      </c>
      <c r="I54" s="4"/>
      <c r="J54" s="5"/>
      <c r="K54" s="87"/>
      <c r="L54" s="11"/>
      <c r="M54" s="11"/>
      <c r="N54" s="3"/>
      <c r="O54" s="86"/>
      <c r="P54" s="4"/>
      <c r="Q54" s="2"/>
      <c r="R54" s="2">
        <v>6</v>
      </c>
      <c r="S54" s="2" t="s">
        <v>644</v>
      </c>
      <c r="T54" s="2">
        <v>11</v>
      </c>
      <c r="U54" s="4"/>
      <c r="V54" s="5"/>
      <c r="W54" s="87"/>
      <c r="X54" s="11"/>
      <c r="Y54" s="11"/>
      <c r="Z54" s="3"/>
      <c r="AA54" s="86"/>
      <c r="AB54" s="4"/>
      <c r="AC54" s="2"/>
      <c r="AD54" s="2">
        <v>13</v>
      </c>
      <c r="AE54" s="2" t="s">
        <v>644</v>
      </c>
      <c r="AF54" s="2">
        <v>11</v>
      </c>
      <c r="AG54" s="4"/>
      <c r="AH54" s="5"/>
      <c r="AI54" s="87"/>
      <c r="AJ54" s="11"/>
    </row>
    <row r="55" spans="1:45" ht="12.75" customHeight="1">
      <c r="A55" s="11"/>
      <c r="B55" s="3">
        <v>3</v>
      </c>
      <c r="C55" s="86"/>
      <c r="D55" s="4">
        <v>3</v>
      </c>
      <c r="E55" s="2"/>
      <c r="F55" s="2">
        <v>15</v>
      </c>
      <c r="G55" s="2" t="s">
        <v>644</v>
      </c>
      <c r="H55" s="2">
        <v>13</v>
      </c>
      <c r="I55" s="4"/>
      <c r="J55" s="5">
        <v>0</v>
      </c>
      <c r="K55" s="87"/>
      <c r="L55" s="11"/>
      <c r="M55" s="11"/>
      <c r="N55" s="3">
        <v>3</v>
      </c>
      <c r="O55" s="86"/>
      <c r="P55" s="4">
        <v>2</v>
      </c>
      <c r="Q55" s="2"/>
      <c r="R55" s="2">
        <v>11</v>
      </c>
      <c r="S55" s="2" t="s">
        <v>644</v>
      </c>
      <c r="T55" s="2">
        <v>7</v>
      </c>
      <c r="U55" s="4"/>
      <c r="V55" s="5">
        <v>3</v>
      </c>
      <c r="W55" s="87"/>
      <c r="X55" s="11"/>
      <c r="Y55" s="11"/>
      <c r="Z55" s="3">
        <v>3</v>
      </c>
      <c r="AA55" s="86"/>
      <c r="AB55" s="4">
        <v>3</v>
      </c>
      <c r="AC55" s="2"/>
      <c r="AD55" s="2">
        <v>11</v>
      </c>
      <c r="AE55" s="2" t="s">
        <v>644</v>
      </c>
      <c r="AF55" s="2">
        <v>7</v>
      </c>
      <c r="AG55" s="4"/>
      <c r="AH55" s="5">
        <v>1</v>
      </c>
      <c r="AI55" s="87"/>
      <c r="AJ55" s="11"/>
      <c r="AL55" s="15">
        <v>103</v>
      </c>
      <c r="AM55" s="15">
        <v>508</v>
      </c>
      <c r="AO55" s="15">
        <v>203</v>
      </c>
      <c r="AP55" s="15">
        <v>301</v>
      </c>
      <c r="AR55" s="15">
        <v>401</v>
      </c>
      <c r="AS55" s="15">
        <v>602</v>
      </c>
    </row>
    <row r="56" spans="1:36" ht="12.75" customHeight="1">
      <c r="A56" s="11"/>
      <c r="B56" s="3"/>
      <c r="C56" s="86"/>
      <c r="D56" s="4"/>
      <c r="E56" s="2"/>
      <c r="F56" s="2"/>
      <c r="G56" s="2" t="s">
        <v>644</v>
      </c>
      <c r="H56" s="2"/>
      <c r="I56" s="4"/>
      <c r="J56" s="5"/>
      <c r="K56" s="87"/>
      <c r="L56" s="11"/>
      <c r="M56" s="11"/>
      <c r="N56" s="3"/>
      <c r="O56" s="86"/>
      <c r="P56" s="4"/>
      <c r="Q56" s="2"/>
      <c r="R56" s="2">
        <v>15</v>
      </c>
      <c r="S56" s="2" t="s">
        <v>644</v>
      </c>
      <c r="T56" s="2">
        <v>13</v>
      </c>
      <c r="U56" s="4"/>
      <c r="V56" s="5"/>
      <c r="W56" s="87"/>
      <c r="X56" s="11"/>
      <c r="Y56" s="11"/>
      <c r="Z56" s="3"/>
      <c r="AA56" s="86"/>
      <c r="AB56" s="4"/>
      <c r="AC56" s="2"/>
      <c r="AD56" s="2">
        <v>11</v>
      </c>
      <c r="AE56" s="2" t="s">
        <v>644</v>
      </c>
      <c r="AF56" s="2">
        <v>8</v>
      </c>
      <c r="AG56" s="4"/>
      <c r="AH56" s="5"/>
      <c r="AI56" s="87"/>
      <c r="AJ56" s="11"/>
    </row>
    <row r="57" spans="1:36" ht="12.75" customHeight="1">
      <c r="A57" s="11"/>
      <c r="B57" s="6"/>
      <c r="C57" s="89"/>
      <c r="D57" s="8"/>
      <c r="E57" s="38"/>
      <c r="F57" s="8"/>
      <c r="G57" s="8" t="s">
        <v>644</v>
      </c>
      <c r="H57" s="8"/>
      <c r="I57" s="39"/>
      <c r="J57" s="8"/>
      <c r="K57" s="90"/>
      <c r="L57" s="11"/>
      <c r="M57" s="11"/>
      <c r="N57" s="6"/>
      <c r="O57" s="89"/>
      <c r="P57" s="8"/>
      <c r="Q57" s="38"/>
      <c r="R57" s="8">
        <v>5</v>
      </c>
      <c r="S57" s="8" t="s">
        <v>644</v>
      </c>
      <c r="T57" s="8">
        <v>11</v>
      </c>
      <c r="U57" s="39"/>
      <c r="V57" s="8"/>
      <c r="W57" s="90"/>
      <c r="X57" s="11"/>
      <c r="Y57" s="11"/>
      <c r="Z57" s="6"/>
      <c r="AA57" s="89"/>
      <c r="AB57" s="8"/>
      <c r="AC57" s="38"/>
      <c r="AD57" s="8"/>
      <c r="AE57" s="8" t="s">
        <v>644</v>
      </c>
      <c r="AF57" s="8"/>
      <c r="AG57" s="39"/>
      <c r="AH57" s="8"/>
      <c r="AI57" s="90"/>
      <c r="AJ57" s="11"/>
    </row>
    <row r="58" spans="1:36" ht="12.75" customHeight="1">
      <c r="A58" s="11"/>
      <c r="B58" s="3"/>
      <c r="C58" s="88" t="str">
        <f>VLOOKUP(AL59,$A$205:$C$300,3)</f>
        <v>羽田　幸平</v>
      </c>
      <c r="D58" s="2"/>
      <c r="E58" s="41"/>
      <c r="F58" s="2">
        <v>11</v>
      </c>
      <c r="G58" s="2" t="s">
        <v>644</v>
      </c>
      <c r="H58" s="2">
        <v>4</v>
      </c>
      <c r="I58" s="42"/>
      <c r="J58" s="2"/>
      <c r="K58" s="91" t="str">
        <f>VLOOKUP(AM59,$A$205:$C$300,3)</f>
        <v>萩原　亮</v>
      </c>
      <c r="L58" s="11"/>
      <c r="M58" s="11"/>
      <c r="N58" s="3"/>
      <c r="O58" s="88" t="str">
        <f>VLOOKUP(AO59,$A$205:$C$300,3)</f>
        <v>本間　翔伍</v>
      </c>
      <c r="P58" s="2"/>
      <c r="Q58" s="41"/>
      <c r="R58" s="2">
        <v>11</v>
      </c>
      <c r="S58" s="2" t="s">
        <v>644</v>
      </c>
      <c r="T58" s="2">
        <v>7</v>
      </c>
      <c r="U58" s="42"/>
      <c r="V58" s="2"/>
      <c r="W58" s="91" t="str">
        <f>VLOOKUP(AP59,$A$205:$C$300,3)</f>
        <v>坂井　崇人</v>
      </c>
      <c r="X58" s="11"/>
      <c r="Y58" s="11"/>
      <c r="Z58" s="3"/>
      <c r="AA58" s="88" t="str">
        <f>VLOOKUP(AR59,$A$205:$C$300,3)</f>
        <v>八鍬　隼輝</v>
      </c>
      <c r="AB58" s="2"/>
      <c r="AC58" s="41"/>
      <c r="AD58" s="2">
        <v>11</v>
      </c>
      <c r="AE58" s="2" t="s">
        <v>644</v>
      </c>
      <c r="AF58" s="2">
        <v>5</v>
      </c>
      <c r="AG58" s="42"/>
      <c r="AH58" s="2"/>
      <c r="AI58" s="91" t="str">
        <f>VLOOKUP(AS59,$A$205:$C$300,3)</f>
        <v>新井　達也</v>
      </c>
      <c r="AJ58" s="11"/>
    </row>
    <row r="59" spans="1:45" ht="12.75" customHeight="1">
      <c r="A59" s="11"/>
      <c r="B59" s="3"/>
      <c r="C59" s="86"/>
      <c r="D59" s="4"/>
      <c r="E59" s="2"/>
      <c r="F59" s="2">
        <v>11</v>
      </c>
      <c r="G59" s="2" t="s">
        <v>644</v>
      </c>
      <c r="H59" s="2">
        <v>4</v>
      </c>
      <c r="I59" s="4"/>
      <c r="J59" s="5"/>
      <c r="K59" s="87"/>
      <c r="L59" s="11"/>
      <c r="M59" s="11"/>
      <c r="N59" s="3"/>
      <c r="O59" s="86"/>
      <c r="P59" s="4"/>
      <c r="Q59" s="2"/>
      <c r="R59" s="2">
        <v>10</v>
      </c>
      <c r="S59" s="2" t="s">
        <v>644</v>
      </c>
      <c r="T59" s="2">
        <v>12</v>
      </c>
      <c r="U59" s="4"/>
      <c r="V59" s="5"/>
      <c r="W59" s="87"/>
      <c r="X59" s="11"/>
      <c r="Y59" s="11"/>
      <c r="Z59" s="3"/>
      <c r="AA59" s="86"/>
      <c r="AB59" s="4"/>
      <c r="AC59" s="2"/>
      <c r="AD59" s="2">
        <v>11</v>
      </c>
      <c r="AE59" s="2" t="s">
        <v>644</v>
      </c>
      <c r="AF59" s="2">
        <v>8</v>
      </c>
      <c r="AG59" s="4"/>
      <c r="AH59" s="5"/>
      <c r="AI59" s="87"/>
      <c r="AJ59" s="11"/>
      <c r="AL59" s="15">
        <v>107</v>
      </c>
      <c r="AM59" s="15">
        <v>505</v>
      </c>
      <c r="AO59" s="15">
        <v>201</v>
      </c>
      <c r="AP59" s="15">
        <v>303</v>
      </c>
      <c r="AR59" s="15">
        <v>406</v>
      </c>
      <c r="AS59" s="15">
        <v>601</v>
      </c>
    </row>
    <row r="60" spans="1:36" ht="12.75" customHeight="1">
      <c r="A60" s="11"/>
      <c r="B60" s="3" t="s">
        <v>652</v>
      </c>
      <c r="C60" s="12"/>
      <c r="D60" s="4">
        <v>3</v>
      </c>
      <c r="E60" s="2"/>
      <c r="F60" s="2">
        <v>11</v>
      </c>
      <c r="G60" s="2" t="s">
        <v>644</v>
      </c>
      <c r="H60" s="2">
        <v>6</v>
      </c>
      <c r="I60" s="4"/>
      <c r="J60" s="5">
        <v>0</v>
      </c>
      <c r="K60" s="10"/>
      <c r="L60" s="11"/>
      <c r="M60" s="11"/>
      <c r="N60" s="3" t="s">
        <v>652</v>
      </c>
      <c r="O60" s="12"/>
      <c r="P60" s="4">
        <v>3</v>
      </c>
      <c r="Q60" s="2"/>
      <c r="R60" s="2">
        <v>11</v>
      </c>
      <c r="S60" s="2" t="s">
        <v>644</v>
      </c>
      <c r="T60" s="2">
        <v>7</v>
      </c>
      <c r="U60" s="4"/>
      <c r="V60" s="5">
        <v>2</v>
      </c>
      <c r="W60" s="10"/>
      <c r="X60" s="11"/>
      <c r="Y60" s="11"/>
      <c r="Z60" s="3" t="s">
        <v>652</v>
      </c>
      <c r="AA60" s="12"/>
      <c r="AB60" s="4">
        <v>2</v>
      </c>
      <c r="AC60" s="2"/>
      <c r="AD60" s="2">
        <v>8</v>
      </c>
      <c r="AE60" s="2" t="s">
        <v>644</v>
      </c>
      <c r="AF60" s="2">
        <v>11</v>
      </c>
      <c r="AG60" s="4"/>
      <c r="AH60" s="5">
        <v>3</v>
      </c>
      <c r="AI60" s="10"/>
      <c r="AJ60" s="11"/>
    </row>
    <row r="61" spans="1:45" ht="12.75" customHeight="1">
      <c r="A61" s="11"/>
      <c r="B61" s="3"/>
      <c r="C61" s="86" t="str">
        <f>VLOOKUP(AL61,$A$205:$C$300,3)</f>
        <v>和田　達也</v>
      </c>
      <c r="D61" s="4"/>
      <c r="E61" s="2"/>
      <c r="F61" s="2"/>
      <c r="G61" s="2" t="s">
        <v>644</v>
      </c>
      <c r="H61" s="2"/>
      <c r="I61" s="4"/>
      <c r="J61" s="5"/>
      <c r="K61" s="87" t="str">
        <f>VLOOKUP(AM61,$A$205:$C$300,3)</f>
        <v>金井　健太郎</v>
      </c>
      <c r="L61" s="11"/>
      <c r="M61" s="11"/>
      <c r="N61" s="3"/>
      <c r="O61" s="86" t="str">
        <f>VLOOKUP(AO61,$A$205:$C$300,3)</f>
        <v>西元　裕</v>
      </c>
      <c r="P61" s="4"/>
      <c r="Q61" s="2"/>
      <c r="R61" s="2">
        <v>13</v>
      </c>
      <c r="S61" s="2" t="s">
        <v>644</v>
      </c>
      <c r="T61" s="2">
        <v>13</v>
      </c>
      <c r="U61" s="4"/>
      <c r="V61" s="5"/>
      <c r="W61" s="87" t="str">
        <f>VLOOKUP(AP61,$A$205:$C$300,3)</f>
        <v>津田　悠一</v>
      </c>
      <c r="X61" s="11"/>
      <c r="Y61" s="11"/>
      <c r="Z61" s="3"/>
      <c r="AA61" s="86" t="str">
        <f>VLOOKUP(AR61,$A$205:$C$300,3)</f>
        <v>松本　武</v>
      </c>
      <c r="AB61" s="4"/>
      <c r="AC61" s="2"/>
      <c r="AD61" s="2">
        <v>5</v>
      </c>
      <c r="AE61" s="2" t="s">
        <v>644</v>
      </c>
      <c r="AF61" s="2">
        <v>11</v>
      </c>
      <c r="AG61" s="4"/>
      <c r="AH61" s="5"/>
      <c r="AI61" s="87" t="str">
        <f>VLOOKUP(AS61,$A$205:$C$300,3)</f>
        <v>羽根田　仁</v>
      </c>
      <c r="AJ61" s="11"/>
      <c r="AL61" s="15">
        <v>101</v>
      </c>
      <c r="AM61" s="15">
        <v>502</v>
      </c>
      <c r="AO61" s="15">
        <v>202</v>
      </c>
      <c r="AP61" s="15">
        <v>304</v>
      </c>
      <c r="AR61" s="15">
        <v>402</v>
      </c>
      <c r="AS61" s="15">
        <v>604</v>
      </c>
    </row>
    <row r="62" spans="1:36" ht="12.75" customHeight="1">
      <c r="A62" s="11"/>
      <c r="B62" s="6"/>
      <c r="C62" s="89"/>
      <c r="D62" s="8"/>
      <c r="E62" s="38"/>
      <c r="F62" s="8"/>
      <c r="G62" s="8" t="s">
        <v>644</v>
      </c>
      <c r="H62" s="8"/>
      <c r="I62" s="39"/>
      <c r="J62" s="8"/>
      <c r="K62" s="90"/>
      <c r="L62" s="11"/>
      <c r="M62" s="11"/>
      <c r="N62" s="6"/>
      <c r="O62" s="89"/>
      <c r="P62" s="8"/>
      <c r="Q62" s="38"/>
      <c r="R62" s="8">
        <v>11</v>
      </c>
      <c r="S62" s="8" t="s">
        <v>644</v>
      </c>
      <c r="T62" s="8">
        <v>5</v>
      </c>
      <c r="U62" s="39"/>
      <c r="V62" s="8"/>
      <c r="W62" s="90"/>
      <c r="X62" s="11"/>
      <c r="Y62" s="11"/>
      <c r="Z62" s="6"/>
      <c r="AA62" s="89"/>
      <c r="AB62" s="8"/>
      <c r="AC62" s="38"/>
      <c r="AD62" s="8">
        <v>7</v>
      </c>
      <c r="AE62" s="8" t="s">
        <v>644</v>
      </c>
      <c r="AF62" s="8">
        <v>11</v>
      </c>
      <c r="AG62" s="39"/>
      <c r="AH62" s="8"/>
      <c r="AI62" s="90"/>
      <c r="AJ62" s="11"/>
    </row>
    <row r="63" spans="1:36" ht="12.75" customHeight="1">
      <c r="A63" s="11"/>
      <c r="B63" s="3"/>
      <c r="C63" s="88" t="str">
        <f>VLOOKUP(AL65,$A$205:$C$300,3)</f>
        <v>斎藤　健太</v>
      </c>
      <c r="D63" s="2"/>
      <c r="E63" s="41"/>
      <c r="F63" s="2">
        <v>4</v>
      </c>
      <c r="G63" s="2" t="s">
        <v>644</v>
      </c>
      <c r="H63" s="2">
        <v>11</v>
      </c>
      <c r="I63" s="42"/>
      <c r="J63" s="2"/>
      <c r="K63" s="87" t="str">
        <f>VLOOKUP(AM65,$A$205:$C$300,3)</f>
        <v>鈴木　俊</v>
      </c>
      <c r="L63" s="11"/>
      <c r="M63" s="11"/>
      <c r="N63" s="3"/>
      <c r="O63" s="88" t="str">
        <f>VLOOKUP(AO65,$A$205:$C$300,3)</f>
        <v>白川　泰規</v>
      </c>
      <c r="P63" s="2"/>
      <c r="Q63" s="41"/>
      <c r="R63" s="2">
        <v>3</v>
      </c>
      <c r="S63" s="2" t="s">
        <v>644</v>
      </c>
      <c r="T63" s="2">
        <v>11</v>
      </c>
      <c r="U63" s="42"/>
      <c r="V63" s="2"/>
      <c r="W63" s="87" t="str">
        <f>VLOOKUP(AP65,$A$205:$C$300,3)</f>
        <v>浜口　直樹</v>
      </c>
      <c r="X63" s="11"/>
      <c r="Y63" s="11"/>
      <c r="Z63" s="3"/>
      <c r="AA63" s="88" t="str">
        <f>VLOOKUP(AR65,$A$205:$C$300,3)</f>
        <v>八鍬　隼輝</v>
      </c>
      <c r="AB63" s="2"/>
      <c r="AC63" s="41"/>
      <c r="AD63" s="2">
        <v>12</v>
      </c>
      <c r="AE63" s="2" t="s">
        <v>644</v>
      </c>
      <c r="AF63" s="2">
        <v>10</v>
      </c>
      <c r="AG63" s="42"/>
      <c r="AH63" s="2"/>
      <c r="AI63" s="87" t="str">
        <f>VLOOKUP(AS65,$A$205:$C$300,3)</f>
        <v>長津　翔也</v>
      </c>
      <c r="AJ63" s="11"/>
    </row>
    <row r="64" spans="1:36" ht="12.75" customHeight="1">
      <c r="A64" s="11"/>
      <c r="B64" s="3"/>
      <c r="C64" s="86"/>
      <c r="D64" s="4"/>
      <c r="E64" s="2"/>
      <c r="F64" s="2">
        <v>14</v>
      </c>
      <c r="G64" s="2" t="s">
        <v>644</v>
      </c>
      <c r="H64" s="2">
        <v>12</v>
      </c>
      <c r="I64" s="4"/>
      <c r="J64" s="5"/>
      <c r="K64" s="87"/>
      <c r="L64" s="11"/>
      <c r="M64" s="11"/>
      <c r="N64" s="3"/>
      <c r="O64" s="86"/>
      <c r="P64" s="4"/>
      <c r="Q64" s="2"/>
      <c r="R64" s="2">
        <v>10</v>
      </c>
      <c r="S64" s="2" t="s">
        <v>644</v>
      </c>
      <c r="T64" s="2">
        <v>12</v>
      </c>
      <c r="U64" s="4"/>
      <c r="V64" s="5"/>
      <c r="W64" s="87"/>
      <c r="X64" s="11"/>
      <c r="Y64" s="11"/>
      <c r="Z64" s="3"/>
      <c r="AA64" s="86"/>
      <c r="AB64" s="4"/>
      <c r="AC64" s="2"/>
      <c r="AD64" s="2">
        <v>9</v>
      </c>
      <c r="AE64" s="2" t="s">
        <v>644</v>
      </c>
      <c r="AF64" s="2">
        <v>11</v>
      </c>
      <c r="AG64" s="4"/>
      <c r="AH64" s="5"/>
      <c r="AI64" s="87"/>
      <c r="AJ64" s="11"/>
    </row>
    <row r="65" spans="1:45" ht="12.75" customHeight="1">
      <c r="A65" s="11"/>
      <c r="B65" s="3">
        <v>5</v>
      </c>
      <c r="C65" s="86"/>
      <c r="D65" s="4">
        <v>3</v>
      </c>
      <c r="E65" s="2"/>
      <c r="F65" s="2">
        <v>11</v>
      </c>
      <c r="G65" s="2" t="s">
        <v>644</v>
      </c>
      <c r="H65" s="2">
        <v>4</v>
      </c>
      <c r="I65" s="4"/>
      <c r="J65" s="5">
        <v>2</v>
      </c>
      <c r="K65" s="87"/>
      <c r="L65" s="11"/>
      <c r="M65" s="11"/>
      <c r="N65" s="3">
        <v>5</v>
      </c>
      <c r="O65" s="86"/>
      <c r="P65" s="4">
        <v>0</v>
      </c>
      <c r="Q65" s="2"/>
      <c r="R65" s="2">
        <v>7</v>
      </c>
      <c r="S65" s="2" t="s">
        <v>644</v>
      </c>
      <c r="T65" s="2">
        <v>11</v>
      </c>
      <c r="U65" s="4"/>
      <c r="V65" s="5">
        <v>3</v>
      </c>
      <c r="W65" s="87"/>
      <c r="X65" s="11"/>
      <c r="Y65" s="11"/>
      <c r="Z65" s="3">
        <v>5</v>
      </c>
      <c r="AA65" s="86"/>
      <c r="AB65" s="4">
        <v>1</v>
      </c>
      <c r="AC65" s="2"/>
      <c r="AD65" s="2">
        <v>8</v>
      </c>
      <c r="AE65" s="2" t="s">
        <v>644</v>
      </c>
      <c r="AF65" s="2">
        <v>11</v>
      </c>
      <c r="AG65" s="4"/>
      <c r="AH65" s="5">
        <v>3</v>
      </c>
      <c r="AI65" s="87"/>
      <c r="AJ65" s="11"/>
      <c r="AL65" s="15">
        <v>104</v>
      </c>
      <c r="AM65" s="15">
        <v>507</v>
      </c>
      <c r="AO65" s="15">
        <v>207</v>
      </c>
      <c r="AP65" s="15">
        <v>305</v>
      </c>
      <c r="AR65" s="15">
        <v>406</v>
      </c>
      <c r="AS65" s="15">
        <v>605</v>
      </c>
    </row>
    <row r="66" spans="1:36" ht="12.75" customHeight="1">
      <c r="A66" s="11"/>
      <c r="B66" s="3"/>
      <c r="C66" s="86"/>
      <c r="D66" s="4"/>
      <c r="E66" s="2"/>
      <c r="F66" s="2">
        <v>10</v>
      </c>
      <c r="G66" s="2" t="s">
        <v>644</v>
      </c>
      <c r="H66" s="2">
        <v>12</v>
      </c>
      <c r="I66" s="4"/>
      <c r="J66" s="5"/>
      <c r="K66" s="87"/>
      <c r="L66" s="11"/>
      <c r="M66" s="11"/>
      <c r="N66" s="3"/>
      <c r="O66" s="86"/>
      <c r="P66" s="4"/>
      <c r="Q66" s="2"/>
      <c r="R66" s="2"/>
      <c r="S66" s="2" t="s">
        <v>644</v>
      </c>
      <c r="T66" s="2"/>
      <c r="U66" s="4"/>
      <c r="V66" s="5"/>
      <c r="W66" s="87"/>
      <c r="X66" s="11"/>
      <c r="Y66" s="11"/>
      <c r="Z66" s="3"/>
      <c r="AA66" s="86"/>
      <c r="AB66" s="4"/>
      <c r="AC66" s="2"/>
      <c r="AD66" s="2">
        <v>5</v>
      </c>
      <c r="AE66" s="2" t="s">
        <v>644</v>
      </c>
      <c r="AF66" s="2">
        <v>11</v>
      </c>
      <c r="AG66" s="4"/>
      <c r="AH66" s="5"/>
      <c r="AI66" s="87"/>
      <c r="AJ66" s="11"/>
    </row>
    <row r="67" spans="1:36" ht="12.75" customHeight="1">
      <c r="A67" s="11"/>
      <c r="B67" s="6"/>
      <c r="C67" s="89"/>
      <c r="D67" s="8"/>
      <c r="E67" s="38"/>
      <c r="F67" s="8">
        <v>11</v>
      </c>
      <c r="G67" s="8" t="s">
        <v>644</v>
      </c>
      <c r="H67" s="8">
        <v>7</v>
      </c>
      <c r="I67" s="39"/>
      <c r="J67" s="8"/>
      <c r="K67" s="90"/>
      <c r="L67" s="11"/>
      <c r="M67" s="11"/>
      <c r="N67" s="6"/>
      <c r="O67" s="89"/>
      <c r="P67" s="8"/>
      <c r="Q67" s="38"/>
      <c r="R67" s="8"/>
      <c r="S67" s="8" t="s">
        <v>644</v>
      </c>
      <c r="T67" s="8"/>
      <c r="U67" s="39"/>
      <c r="V67" s="8"/>
      <c r="W67" s="90"/>
      <c r="X67" s="11"/>
      <c r="Y67" s="11"/>
      <c r="Z67" s="6"/>
      <c r="AA67" s="89"/>
      <c r="AB67" s="8"/>
      <c r="AC67" s="38"/>
      <c r="AD67" s="8"/>
      <c r="AE67" s="8" t="s">
        <v>644</v>
      </c>
      <c r="AF67" s="8"/>
      <c r="AG67" s="39"/>
      <c r="AH67" s="8"/>
      <c r="AI67" s="90"/>
      <c r="AJ67" s="11"/>
    </row>
    <row r="68" spans="1:36" ht="12.75" customHeight="1">
      <c r="A68" s="11"/>
      <c r="B68" s="3"/>
      <c r="C68" s="88" t="str">
        <f>VLOOKUP(AL70,$A$205:$C$300,3)</f>
        <v>深山　裕一</v>
      </c>
      <c r="D68" s="2"/>
      <c r="E68" s="41"/>
      <c r="F68" s="2"/>
      <c r="G68" s="2" t="s">
        <v>644</v>
      </c>
      <c r="H68" s="2"/>
      <c r="I68" s="42"/>
      <c r="J68" s="2"/>
      <c r="K68" s="87" t="str">
        <f>VLOOKUP(AM70,$A$205:$C$300,3)</f>
        <v>金井　健太郎</v>
      </c>
      <c r="L68" s="11"/>
      <c r="M68" s="11"/>
      <c r="N68" s="3"/>
      <c r="O68" s="88" t="str">
        <f>VLOOKUP(AO70,$A$205:$C$300,3)</f>
        <v>本間　翔伍</v>
      </c>
      <c r="P68" s="2"/>
      <c r="Q68" s="41"/>
      <c r="R68" s="2"/>
      <c r="S68" s="2" t="s">
        <v>644</v>
      </c>
      <c r="T68" s="2"/>
      <c r="U68" s="42"/>
      <c r="V68" s="2"/>
      <c r="W68" s="87" t="str">
        <f>VLOOKUP(AP70,$A$205:$C$300,3)</f>
        <v>津田　悠一</v>
      </c>
      <c r="X68" s="11"/>
      <c r="Y68" s="11"/>
      <c r="Z68" s="3"/>
      <c r="AA68" s="88" t="str">
        <f>VLOOKUP(AR70,$A$205:$C$300,3)</f>
        <v>茂木　成和</v>
      </c>
      <c r="AB68" s="2"/>
      <c r="AC68" s="41"/>
      <c r="AD68" s="2">
        <v>6</v>
      </c>
      <c r="AE68" s="2" t="s">
        <v>644</v>
      </c>
      <c r="AF68" s="2">
        <v>11</v>
      </c>
      <c r="AG68" s="42"/>
      <c r="AH68" s="2"/>
      <c r="AI68" s="87" t="str">
        <f>VLOOKUP(AS70,$A$205:$C$300,3)</f>
        <v>新井　達也</v>
      </c>
      <c r="AJ68" s="11"/>
    </row>
    <row r="69" spans="1:36" ht="12.75" customHeight="1">
      <c r="A69" s="11"/>
      <c r="B69" s="3"/>
      <c r="C69" s="86"/>
      <c r="D69" s="4"/>
      <c r="E69" s="2"/>
      <c r="F69" s="2"/>
      <c r="G69" s="2" t="s">
        <v>644</v>
      </c>
      <c r="H69" s="2"/>
      <c r="I69" s="4"/>
      <c r="J69" s="5"/>
      <c r="K69" s="87"/>
      <c r="L69" s="11"/>
      <c r="M69" s="11"/>
      <c r="N69" s="3"/>
      <c r="O69" s="86"/>
      <c r="P69" s="4"/>
      <c r="Q69" s="2"/>
      <c r="R69" s="2"/>
      <c r="S69" s="2" t="s">
        <v>644</v>
      </c>
      <c r="T69" s="2"/>
      <c r="U69" s="4"/>
      <c r="V69" s="5"/>
      <c r="W69" s="87"/>
      <c r="X69" s="11"/>
      <c r="Y69" s="11"/>
      <c r="Z69" s="3"/>
      <c r="AA69" s="86"/>
      <c r="AB69" s="4"/>
      <c r="AC69" s="2"/>
      <c r="AD69" s="2">
        <v>2</v>
      </c>
      <c r="AE69" s="2" t="s">
        <v>644</v>
      </c>
      <c r="AF69" s="2">
        <v>11</v>
      </c>
      <c r="AG69" s="4"/>
      <c r="AH69" s="5"/>
      <c r="AI69" s="87"/>
      <c r="AJ69" s="11"/>
    </row>
    <row r="70" spans="1:45" ht="12.75" customHeight="1">
      <c r="A70" s="11"/>
      <c r="B70" s="3">
        <v>6</v>
      </c>
      <c r="C70" s="86"/>
      <c r="D70" s="4"/>
      <c r="E70" s="2"/>
      <c r="F70" s="2"/>
      <c r="G70" s="2" t="s">
        <v>644</v>
      </c>
      <c r="H70" s="2"/>
      <c r="I70" s="4"/>
      <c r="J70" s="5"/>
      <c r="K70" s="87"/>
      <c r="L70" s="11"/>
      <c r="M70" s="11"/>
      <c r="N70" s="3">
        <v>6</v>
      </c>
      <c r="O70" s="86"/>
      <c r="P70" s="4"/>
      <c r="Q70" s="2"/>
      <c r="R70" s="2"/>
      <c r="S70" s="2" t="s">
        <v>644</v>
      </c>
      <c r="T70" s="2"/>
      <c r="U70" s="4"/>
      <c r="V70" s="5"/>
      <c r="W70" s="87"/>
      <c r="X70" s="11"/>
      <c r="Y70" s="11"/>
      <c r="Z70" s="3">
        <v>6</v>
      </c>
      <c r="AA70" s="86"/>
      <c r="AB70" s="4">
        <v>0</v>
      </c>
      <c r="AC70" s="2"/>
      <c r="AD70" s="2">
        <v>9</v>
      </c>
      <c r="AE70" s="2" t="s">
        <v>644</v>
      </c>
      <c r="AF70" s="2">
        <v>11</v>
      </c>
      <c r="AG70" s="4"/>
      <c r="AH70" s="5">
        <v>3</v>
      </c>
      <c r="AI70" s="87"/>
      <c r="AJ70" s="11"/>
      <c r="AL70" s="15">
        <v>105</v>
      </c>
      <c r="AM70" s="15">
        <v>502</v>
      </c>
      <c r="AO70" s="15">
        <v>201</v>
      </c>
      <c r="AP70" s="15">
        <v>304</v>
      </c>
      <c r="AR70" s="15">
        <v>404</v>
      </c>
      <c r="AS70" s="15">
        <v>601</v>
      </c>
    </row>
    <row r="71" spans="1:36" ht="12.75" customHeight="1">
      <c r="A71" s="11"/>
      <c r="B71" s="3"/>
      <c r="C71" s="86"/>
      <c r="D71" s="4"/>
      <c r="E71" s="2"/>
      <c r="F71" s="2"/>
      <c r="G71" s="2" t="s">
        <v>644</v>
      </c>
      <c r="H71" s="2"/>
      <c r="I71" s="4"/>
      <c r="J71" s="5"/>
      <c r="K71" s="87"/>
      <c r="L71" s="11"/>
      <c r="M71" s="11"/>
      <c r="N71" s="3"/>
      <c r="O71" s="86"/>
      <c r="P71" s="4"/>
      <c r="Q71" s="2"/>
      <c r="R71" s="2"/>
      <c r="S71" s="2" t="s">
        <v>644</v>
      </c>
      <c r="T71" s="2"/>
      <c r="U71" s="4"/>
      <c r="V71" s="5"/>
      <c r="W71" s="87"/>
      <c r="X71" s="11"/>
      <c r="Y71" s="11"/>
      <c r="Z71" s="3"/>
      <c r="AA71" s="86"/>
      <c r="AB71" s="4"/>
      <c r="AC71" s="2"/>
      <c r="AD71" s="2"/>
      <c r="AE71" s="2" t="s">
        <v>644</v>
      </c>
      <c r="AF71" s="2"/>
      <c r="AG71" s="4"/>
      <c r="AH71" s="5"/>
      <c r="AI71" s="87"/>
      <c r="AJ71" s="11"/>
    </row>
    <row r="72" spans="1:36" ht="12.75" customHeight="1">
      <c r="A72" s="11"/>
      <c r="B72" s="6"/>
      <c r="C72" s="89"/>
      <c r="D72" s="8"/>
      <c r="E72" s="38"/>
      <c r="F72" s="8"/>
      <c r="G72" s="8" t="s">
        <v>644</v>
      </c>
      <c r="H72" s="8"/>
      <c r="I72" s="39"/>
      <c r="J72" s="8"/>
      <c r="K72" s="90"/>
      <c r="L72" s="11"/>
      <c r="M72" s="11"/>
      <c r="N72" s="6"/>
      <c r="O72" s="89"/>
      <c r="P72" s="8"/>
      <c r="Q72" s="38"/>
      <c r="R72" s="8"/>
      <c r="S72" s="8" t="s">
        <v>644</v>
      </c>
      <c r="T72" s="8"/>
      <c r="U72" s="39"/>
      <c r="V72" s="8"/>
      <c r="W72" s="90"/>
      <c r="X72" s="11"/>
      <c r="Y72" s="11"/>
      <c r="Z72" s="6"/>
      <c r="AA72" s="89"/>
      <c r="AB72" s="8"/>
      <c r="AC72" s="38"/>
      <c r="AD72" s="8"/>
      <c r="AE72" s="8" t="s">
        <v>644</v>
      </c>
      <c r="AF72" s="8"/>
      <c r="AG72" s="39"/>
      <c r="AH72" s="8"/>
      <c r="AI72" s="90"/>
      <c r="AJ72" s="11"/>
    </row>
    <row r="73" spans="1:36" ht="12.75" customHeight="1">
      <c r="A73" s="11"/>
      <c r="B73" s="3"/>
      <c r="C73" s="86" t="str">
        <f>VLOOKUP(AL75,$A$205:$C$300,3)</f>
        <v>荒木　佳介</v>
      </c>
      <c r="D73" s="2"/>
      <c r="E73" s="41"/>
      <c r="F73" s="2"/>
      <c r="G73" s="2" t="s">
        <v>644</v>
      </c>
      <c r="H73" s="2"/>
      <c r="I73" s="42"/>
      <c r="J73" s="2"/>
      <c r="K73" s="87" t="str">
        <f>VLOOKUP(AM75,$A$205:$C$300,3)</f>
        <v>鈴木　寛麻</v>
      </c>
      <c r="L73" s="11"/>
      <c r="M73" s="11"/>
      <c r="N73" s="3"/>
      <c r="O73" s="86" t="str">
        <f>VLOOKUP(AO75,$A$205:$C$300,3)</f>
        <v>田島　直樹</v>
      </c>
      <c r="P73" s="2"/>
      <c r="Q73" s="41"/>
      <c r="R73" s="2"/>
      <c r="S73" s="2" t="s">
        <v>644</v>
      </c>
      <c r="T73" s="2"/>
      <c r="U73" s="42"/>
      <c r="V73" s="2"/>
      <c r="W73" s="87" t="str">
        <f>VLOOKUP(AP75,$A$205:$C$300,3)</f>
        <v>助川　和也</v>
      </c>
      <c r="X73" s="11"/>
      <c r="Y73" s="11"/>
      <c r="Z73" s="3"/>
      <c r="AA73" s="86" t="str">
        <f>VLOOKUP(AR75,$A$205:$C$300,3)</f>
        <v>川口　翔史</v>
      </c>
      <c r="AB73" s="2"/>
      <c r="AC73" s="41"/>
      <c r="AD73" s="2"/>
      <c r="AE73" s="2" t="s">
        <v>644</v>
      </c>
      <c r="AF73" s="2"/>
      <c r="AG73" s="42"/>
      <c r="AH73" s="2"/>
      <c r="AI73" s="87" t="str">
        <f>VLOOKUP(AS75,$A$205:$C$300,3)</f>
        <v>宮田　祐介</v>
      </c>
      <c r="AJ73" s="11"/>
    </row>
    <row r="74" spans="1:36" ht="12.75" customHeight="1">
      <c r="A74" s="11"/>
      <c r="B74" s="3"/>
      <c r="C74" s="86"/>
      <c r="D74" s="4"/>
      <c r="E74" s="2"/>
      <c r="F74" s="2"/>
      <c r="G74" s="2" t="s">
        <v>644</v>
      </c>
      <c r="H74" s="2"/>
      <c r="I74" s="4"/>
      <c r="J74" s="5"/>
      <c r="K74" s="87"/>
      <c r="L74" s="11"/>
      <c r="M74" s="11"/>
      <c r="N74" s="3"/>
      <c r="O74" s="86"/>
      <c r="P74" s="4"/>
      <c r="Q74" s="2"/>
      <c r="R74" s="2"/>
      <c r="S74" s="2" t="s">
        <v>644</v>
      </c>
      <c r="T74" s="2"/>
      <c r="U74" s="4"/>
      <c r="V74" s="5"/>
      <c r="W74" s="87"/>
      <c r="X74" s="11"/>
      <c r="Y74" s="11"/>
      <c r="Z74" s="3"/>
      <c r="AA74" s="86"/>
      <c r="AB74" s="4"/>
      <c r="AC74" s="2"/>
      <c r="AD74" s="2"/>
      <c r="AE74" s="2" t="s">
        <v>644</v>
      </c>
      <c r="AF74" s="2"/>
      <c r="AG74" s="4"/>
      <c r="AH74" s="5"/>
      <c r="AI74" s="87"/>
      <c r="AJ74" s="11"/>
    </row>
    <row r="75" spans="1:45" ht="12.75" customHeight="1">
      <c r="A75" s="11"/>
      <c r="B75" s="3" t="s">
        <v>653</v>
      </c>
      <c r="C75" s="86"/>
      <c r="D75" s="4"/>
      <c r="E75" s="2"/>
      <c r="F75" s="2"/>
      <c r="G75" s="2" t="s">
        <v>644</v>
      </c>
      <c r="H75" s="2"/>
      <c r="I75" s="4"/>
      <c r="J75" s="5"/>
      <c r="K75" s="87"/>
      <c r="L75" s="11"/>
      <c r="M75" s="11"/>
      <c r="N75" s="3" t="s">
        <v>653</v>
      </c>
      <c r="O75" s="86"/>
      <c r="P75" s="4"/>
      <c r="Q75" s="2"/>
      <c r="R75" s="2"/>
      <c r="S75" s="2" t="s">
        <v>644</v>
      </c>
      <c r="T75" s="2"/>
      <c r="U75" s="4"/>
      <c r="V75" s="5"/>
      <c r="W75" s="87"/>
      <c r="X75" s="11"/>
      <c r="Y75" s="11"/>
      <c r="Z75" s="3" t="s">
        <v>653</v>
      </c>
      <c r="AA75" s="86"/>
      <c r="AB75" s="4"/>
      <c r="AC75" s="2"/>
      <c r="AD75" s="2"/>
      <c r="AE75" s="2" t="s">
        <v>644</v>
      </c>
      <c r="AF75" s="2"/>
      <c r="AG75" s="4"/>
      <c r="AH75" s="5"/>
      <c r="AI75" s="87"/>
      <c r="AJ75" s="11"/>
      <c r="AL75" s="15">
        <v>106</v>
      </c>
      <c r="AM75" s="15">
        <v>501</v>
      </c>
      <c r="AO75" s="15">
        <v>206</v>
      </c>
      <c r="AP75" s="15">
        <v>306</v>
      </c>
      <c r="AR75" s="15">
        <v>407</v>
      </c>
      <c r="AS75" s="15">
        <v>607</v>
      </c>
    </row>
    <row r="76" spans="1:36" ht="12.75" customHeight="1">
      <c r="A76" s="11"/>
      <c r="B76" s="3"/>
      <c r="C76" s="86"/>
      <c r="D76" s="4"/>
      <c r="E76" s="2"/>
      <c r="F76" s="2"/>
      <c r="G76" s="2" t="s">
        <v>644</v>
      </c>
      <c r="H76" s="2"/>
      <c r="I76" s="4"/>
      <c r="J76" s="5"/>
      <c r="K76" s="87"/>
      <c r="L76" s="11"/>
      <c r="M76" s="11"/>
      <c r="N76" s="3"/>
      <c r="O76" s="86"/>
      <c r="P76" s="4"/>
      <c r="Q76" s="2"/>
      <c r="R76" s="2"/>
      <c r="S76" s="2" t="s">
        <v>644</v>
      </c>
      <c r="T76" s="2"/>
      <c r="U76" s="4"/>
      <c r="V76" s="5"/>
      <c r="W76" s="87"/>
      <c r="X76" s="11"/>
      <c r="Y76" s="11"/>
      <c r="Z76" s="3"/>
      <c r="AA76" s="86"/>
      <c r="AB76" s="4"/>
      <c r="AC76" s="2"/>
      <c r="AD76" s="2"/>
      <c r="AE76" s="2" t="s">
        <v>644</v>
      </c>
      <c r="AF76" s="2"/>
      <c r="AG76" s="4"/>
      <c r="AH76" s="5"/>
      <c r="AI76" s="87"/>
      <c r="AJ76" s="11"/>
    </row>
    <row r="77" spans="1:36" ht="12.75" customHeight="1" thickBot="1">
      <c r="A77" s="11"/>
      <c r="B77" s="3"/>
      <c r="C77" s="86"/>
      <c r="D77" s="2"/>
      <c r="E77" s="43"/>
      <c r="F77" s="2"/>
      <c r="G77" s="2" t="s">
        <v>644</v>
      </c>
      <c r="H77" s="2"/>
      <c r="I77" s="44"/>
      <c r="J77" s="2"/>
      <c r="K77" s="87"/>
      <c r="L77" s="11"/>
      <c r="M77" s="11"/>
      <c r="N77" s="3"/>
      <c r="O77" s="86"/>
      <c r="P77" s="2"/>
      <c r="Q77" s="43"/>
      <c r="R77" s="2"/>
      <c r="S77" s="2" t="s">
        <v>644</v>
      </c>
      <c r="T77" s="2"/>
      <c r="U77" s="44"/>
      <c r="V77" s="2"/>
      <c r="W77" s="87"/>
      <c r="X77" s="11"/>
      <c r="Y77" s="11"/>
      <c r="Z77" s="3"/>
      <c r="AA77" s="86"/>
      <c r="AB77" s="2"/>
      <c r="AC77" s="43"/>
      <c r="AD77" s="2"/>
      <c r="AE77" s="2" t="s">
        <v>644</v>
      </c>
      <c r="AF77" s="2"/>
      <c r="AG77" s="44"/>
      <c r="AH77" s="2"/>
      <c r="AI77" s="87"/>
      <c r="AJ77" s="11"/>
    </row>
    <row r="78" spans="1:36" ht="15" customHeight="1">
      <c r="A78" s="11"/>
      <c r="B78" s="9"/>
      <c r="C78" s="7"/>
      <c r="D78" s="7"/>
      <c r="E78" s="7"/>
      <c r="F78" s="7"/>
      <c r="G78" s="7"/>
      <c r="H78" s="7"/>
      <c r="I78" s="7"/>
      <c r="J78" s="7"/>
      <c r="K78" s="13"/>
      <c r="L78" s="11"/>
      <c r="M78" s="11"/>
      <c r="N78" s="9"/>
      <c r="O78" s="7"/>
      <c r="P78" s="7"/>
      <c r="Q78" s="7"/>
      <c r="R78" s="7"/>
      <c r="S78" s="7"/>
      <c r="T78" s="7"/>
      <c r="U78" s="7"/>
      <c r="V78" s="7"/>
      <c r="W78" s="13"/>
      <c r="X78" s="11"/>
      <c r="Y78" s="11"/>
      <c r="Z78" s="9"/>
      <c r="AA78" s="7"/>
      <c r="AB78" s="7"/>
      <c r="AC78" s="7"/>
      <c r="AD78" s="7"/>
      <c r="AE78" s="7"/>
      <c r="AF78" s="7"/>
      <c r="AG78" s="7"/>
      <c r="AH78" s="7"/>
      <c r="AI78" s="13"/>
      <c r="AJ78" s="11"/>
    </row>
    <row r="79" spans="1:36" ht="15" customHeight="1" thickBot="1">
      <c r="A79" s="17"/>
      <c r="B79" s="18"/>
      <c r="C79" s="73" t="s">
        <v>657</v>
      </c>
      <c r="D79" s="19"/>
      <c r="E79" s="19"/>
      <c r="F79" s="19"/>
      <c r="G79" s="19"/>
      <c r="H79" s="19"/>
      <c r="I79" s="19"/>
      <c r="J79" s="19"/>
      <c r="K79" s="20"/>
      <c r="L79" s="17"/>
      <c r="M79" s="17"/>
      <c r="N79" s="18"/>
      <c r="O79" s="73" t="s">
        <v>658</v>
      </c>
      <c r="P79" s="19"/>
      <c r="Q79" s="19"/>
      <c r="R79" s="19"/>
      <c r="S79" s="19"/>
      <c r="T79" s="19"/>
      <c r="U79" s="19"/>
      <c r="V79" s="19"/>
      <c r="W79" s="20"/>
      <c r="X79" s="17"/>
      <c r="Y79" s="17"/>
      <c r="Z79" s="18"/>
      <c r="AA79" s="73" t="s">
        <v>659</v>
      </c>
      <c r="AB79" s="19"/>
      <c r="AC79" s="19"/>
      <c r="AD79" s="19"/>
      <c r="AE79" s="19"/>
      <c r="AF79" s="19"/>
      <c r="AG79" s="19"/>
      <c r="AH79" s="19"/>
      <c r="AI79" s="20"/>
      <c r="AJ79" s="11"/>
    </row>
    <row r="81" ht="14.25" thickBot="1"/>
    <row r="82" spans="1:45" ht="39.75" customHeight="1" thickBot="1">
      <c r="A82" s="11"/>
      <c r="B82" s="21">
        <v>3</v>
      </c>
      <c r="C82" s="22" t="str">
        <f>VLOOKUP(AL82,$A$205:$C$300,3)</f>
        <v>神奈川大</v>
      </c>
      <c r="D82" s="94">
        <v>4</v>
      </c>
      <c r="E82" s="95"/>
      <c r="F82" s="95"/>
      <c r="G82" s="23" t="s">
        <v>644</v>
      </c>
      <c r="H82" s="95">
        <v>1</v>
      </c>
      <c r="I82" s="95"/>
      <c r="J82" s="96"/>
      <c r="K82" s="24" t="str">
        <f>VLOOKUP(AM82,$A$205:$C$300,3)</f>
        <v>関東学院大</v>
      </c>
      <c r="L82" s="11"/>
      <c r="M82" s="11"/>
      <c r="N82" s="21">
        <v>3</v>
      </c>
      <c r="O82" s="22" t="str">
        <f>VLOOKUP(AO82,$A$205:$C$300,3)</f>
        <v>東京経済大</v>
      </c>
      <c r="P82" s="94">
        <v>4</v>
      </c>
      <c r="Q82" s="95"/>
      <c r="R82" s="95"/>
      <c r="S82" s="23" t="s">
        <v>644</v>
      </c>
      <c r="T82" s="95">
        <v>2</v>
      </c>
      <c r="U82" s="95"/>
      <c r="V82" s="96"/>
      <c r="W82" s="24" t="str">
        <f>VLOOKUP(AP82,$A$205:$C$300,3)</f>
        <v>千葉商科大</v>
      </c>
      <c r="X82" s="11"/>
      <c r="Y82" s="11"/>
      <c r="Z82" s="21">
        <v>3</v>
      </c>
      <c r="AA82" s="22" t="str">
        <f>VLOOKUP(AR82,$A$205:$C$300,3)</f>
        <v>東京大</v>
      </c>
      <c r="AB82" s="94">
        <v>4</v>
      </c>
      <c r="AC82" s="95"/>
      <c r="AD82" s="95"/>
      <c r="AE82" s="23" t="s">
        <v>644</v>
      </c>
      <c r="AF82" s="95">
        <v>1</v>
      </c>
      <c r="AG82" s="95"/>
      <c r="AH82" s="96"/>
      <c r="AI82" s="24" t="str">
        <f>VLOOKUP(AS82,$A$205:$C$300,3)</f>
        <v>流通経済大</v>
      </c>
      <c r="AJ82" s="11"/>
      <c r="AL82" s="15">
        <v>100</v>
      </c>
      <c r="AM82" s="15">
        <v>400</v>
      </c>
      <c r="AO82" s="15">
        <v>200</v>
      </c>
      <c r="AP82" s="15">
        <v>500</v>
      </c>
      <c r="AR82" s="15">
        <v>300</v>
      </c>
      <c r="AS82" s="15">
        <v>600</v>
      </c>
    </row>
    <row r="83" spans="1:36" ht="12.75" customHeight="1">
      <c r="A83" s="11"/>
      <c r="B83" s="3"/>
      <c r="C83" s="92" t="str">
        <f>VLOOKUP(AL85,$A$205:$C$300,3)</f>
        <v>荒木　佳介</v>
      </c>
      <c r="D83" s="7"/>
      <c r="E83" s="37"/>
      <c r="F83" s="7">
        <v>11</v>
      </c>
      <c r="G83" s="7" t="s">
        <v>644</v>
      </c>
      <c r="H83" s="7">
        <v>7</v>
      </c>
      <c r="I83" s="40"/>
      <c r="J83" s="7"/>
      <c r="K83" s="93" t="str">
        <f>VLOOKUP(AM85,$A$205:$C$300,3)</f>
        <v>川口　翔史</v>
      </c>
      <c r="L83" s="11"/>
      <c r="M83" s="11"/>
      <c r="N83" s="3"/>
      <c r="O83" s="92" t="str">
        <f>VLOOKUP(AO85,$A$205:$C$300,3)</f>
        <v>本間　翔伍</v>
      </c>
      <c r="P83" s="7"/>
      <c r="Q83" s="37"/>
      <c r="R83" s="7">
        <v>11</v>
      </c>
      <c r="S83" s="7" t="s">
        <v>644</v>
      </c>
      <c r="T83" s="7">
        <v>7</v>
      </c>
      <c r="U83" s="40"/>
      <c r="V83" s="7"/>
      <c r="W83" s="93" t="str">
        <f>VLOOKUP(AP85,$A$205:$C$300,3)</f>
        <v>石川　祐貴</v>
      </c>
      <c r="X83" s="11"/>
      <c r="Y83" s="11"/>
      <c r="Z83" s="3"/>
      <c r="AA83" s="92" t="str">
        <f>VLOOKUP(AR85,$A$205:$C$300,3)</f>
        <v>万木　祥平</v>
      </c>
      <c r="AB83" s="7"/>
      <c r="AC83" s="37"/>
      <c r="AD83" s="7">
        <v>2</v>
      </c>
      <c r="AE83" s="7" t="s">
        <v>644</v>
      </c>
      <c r="AF83" s="7">
        <v>11</v>
      </c>
      <c r="AG83" s="40"/>
      <c r="AH83" s="7"/>
      <c r="AI83" s="93" t="str">
        <f>VLOOKUP(AS85,$A$205:$C$300,3)</f>
        <v>新井　達也</v>
      </c>
      <c r="AJ83" s="11"/>
    </row>
    <row r="84" spans="1:36" ht="12.75" customHeight="1">
      <c r="A84" s="11"/>
      <c r="B84" s="3"/>
      <c r="C84" s="86"/>
      <c r="D84" s="4"/>
      <c r="E84" s="2"/>
      <c r="F84" s="2">
        <v>11</v>
      </c>
      <c r="G84" s="2" t="s">
        <v>644</v>
      </c>
      <c r="H84" s="2">
        <v>4</v>
      </c>
      <c r="I84" s="4"/>
      <c r="J84" s="5"/>
      <c r="K84" s="87"/>
      <c r="L84" s="11"/>
      <c r="M84" s="11"/>
      <c r="N84" s="3"/>
      <c r="O84" s="86"/>
      <c r="P84" s="4"/>
      <c r="Q84" s="2"/>
      <c r="R84" s="2">
        <v>11</v>
      </c>
      <c r="S84" s="2" t="s">
        <v>644</v>
      </c>
      <c r="T84" s="2">
        <v>7</v>
      </c>
      <c r="U84" s="4"/>
      <c r="V84" s="5"/>
      <c r="W84" s="87"/>
      <c r="X84" s="11"/>
      <c r="Y84" s="11"/>
      <c r="Z84" s="3"/>
      <c r="AA84" s="86"/>
      <c r="AB84" s="4"/>
      <c r="AC84" s="2"/>
      <c r="AD84" s="2">
        <v>9</v>
      </c>
      <c r="AE84" s="2" t="s">
        <v>644</v>
      </c>
      <c r="AF84" s="2">
        <v>11</v>
      </c>
      <c r="AG84" s="4"/>
      <c r="AH84" s="5"/>
      <c r="AI84" s="87"/>
      <c r="AJ84" s="11"/>
    </row>
    <row r="85" spans="1:45" ht="12.75" customHeight="1">
      <c r="A85" s="11"/>
      <c r="B85" s="3" t="s">
        <v>651</v>
      </c>
      <c r="C85" s="86"/>
      <c r="D85" s="4">
        <v>3</v>
      </c>
      <c r="E85" s="2"/>
      <c r="F85" s="2">
        <v>12</v>
      </c>
      <c r="G85" s="2" t="s">
        <v>644</v>
      </c>
      <c r="H85" s="2">
        <v>10</v>
      </c>
      <c r="I85" s="4"/>
      <c r="J85" s="5">
        <v>0</v>
      </c>
      <c r="K85" s="87"/>
      <c r="L85" s="11"/>
      <c r="M85" s="11"/>
      <c r="N85" s="3" t="s">
        <v>651</v>
      </c>
      <c r="O85" s="86"/>
      <c r="P85" s="4">
        <v>3</v>
      </c>
      <c r="Q85" s="2"/>
      <c r="R85" s="2">
        <v>11</v>
      </c>
      <c r="S85" s="2" t="s">
        <v>644</v>
      </c>
      <c r="T85" s="2">
        <v>9</v>
      </c>
      <c r="U85" s="4"/>
      <c r="V85" s="5">
        <v>0</v>
      </c>
      <c r="W85" s="87"/>
      <c r="X85" s="11"/>
      <c r="Y85" s="11"/>
      <c r="Z85" s="3" t="s">
        <v>651</v>
      </c>
      <c r="AA85" s="86"/>
      <c r="AB85" s="4">
        <v>0</v>
      </c>
      <c r="AC85" s="2"/>
      <c r="AD85" s="2">
        <v>6</v>
      </c>
      <c r="AE85" s="2" t="s">
        <v>644</v>
      </c>
      <c r="AF85" s="2">
        <v>11</v>
      </c>
      <c r="AG85" s="4"/>
      <c r="AH85" s="5">
        <v>3</v>
      </c>
      <c r="AI85" s="87"/>
      <c r="AJ85" s="11"/>
      <c r="AL85" s="15">
        <v>106</v>
      </c>
      <c r="AM85" s="15">
        <v>407</v>
      </c>
      <c r="AO85" s="15">
        <v>201</v>
      </c>
      <c r="AP85" s="15">
        <v>509</v>
      </c>
      <c r="AR85" s="15">
        <v>301</v>
      </c>
      <c r="AS85" s="15">
        <v>601</v>
      </c>
    </row>
    <row r="86" spans="1:36" ht="12.75" customHeight="1">
      <c r="A86" s="11"/>
      <c r="B86" s="3"/>
      <c r="C86" s="86"/>
      <c r="D86" s="4"/>
      <c r="E86" s="2"/>
      <c r="F86" s="2"/>
      <c r="G86" s="2" t="s">
        <v>644</v>
      </c>
      <c r="H86" s="2"/>
      <c r="I86" s="4"/>
      <c r="J86" s="5"/>
      <c r="K86" s="87"/>
      <c r="L86" s="11"/>
      <c r="M86" s="11"/>
      <c r="N86" s="3"/>
      <c r="O86" s="86"/>
      <c r="P86" s="4"/>
      <c r="Q86" s="2"/>
      <c r="R86" s="2"/>
      <c r="S86" s="2" t="s">
        <v>644</v>
      </c>
      <c r="T86" s="2"/>
      <c r="U86" s="4"/>
      <c r="V86" s="5"/>
      <c r="W86" s="87"/>
      <c r="X86" s="11"/>
      <c r="Y86" s="11"/>
      <c r="Z86" s="3"/>
      <c r="AA86" s="86"/>
      <c r="AB86" s="4"/>
      <c r="AC86" s="2"/>
      <c r="AD86" s="2"/>
      <c r="AE86" s="2" t="s">
        <v>644</v>
      </c>
      <c r="AF86" s="2"/>
      <c r="AG86" s="4"/>
      <c r="AH86" s="5"/>
      <c r="AI86" s="87"/>
      <c r="AJ86" s="11"/>
    </row>
    <row r="87" spans="1:36" ht="12.75" customHeight="1">
      <c r="A87" s="11"/>
      <c r="B87" s="6"/>
      <c r="C87" s="89"/>
      <c r="D87" s="8"/>
      <c r="E87" s="38"/>
      <c r="F87" s="8"/>
      <c r="G87" s="8" t="s">
        <v>644</v>
      </c>
      <c r="H87" s="8"/>
      <c r="I87" s="39"/>
      <c r="J87" s="8"/>
      <c r="K87" s="90"/>
      <c r="L87" s="11"/>
      <c r="M87" s="11"/>
      <c r="N87" s="6"/>
      <c r="O87" s="89"/>
      <c r="P87" s="8"/>
      <c r="Q87" s="38"/>
      <c r="R87" s="8"/>
      <c r="S87" s="8" t="s">
        <v>644</v>
      </c>
      <c r="T87" s="8"/>
      <c r="U87" s="39"/>
      <c r="V87" s="8"/>
      <c r="W87" s="90"/>
      <c r="X87" s="11"/>
      <c r="Y87" s="11"/>
      <c r="Z87" s="6"/>
      <c r="AA87" s="89"/>
      <c r="AB87" s="8"/>
      <c r="AC87" s="38"/>
      <c r="AD87" s="8"/>
      <c r="AE87" s="8" t="s">
        <v>644</v>
      </c>
      <c r="AF87" s="8"/>
      <c r="AG87" s="39"/>
      <c r="AH87" s="8"/>
      <c r="AI87" s="90"/>
      <c r="AJ87" s="11"/>
    </row>
    <row r="88" spans="1:36" ht="12.75" customHeight="1">
      <c r="A88" s="11"/>
      <c r="B88" s="3"/>
      <c r="C88" s="88" t="str">
        <f>VLOOKUP(AL90,$A$205:$C$300,3)</f>
        <v>福原　規正</v>
      </c>
      <c r="D88" s="2"/>
      <c r="E88" s="41"/>
      <c r="F88" s="2">
        <v>7</v>
      </c>
      <c r="G88" s="2" t="s">
        <v>644</v>
      </c>
      <c r="H88" s="2">
        <v>11</v>
      </c>
      <c r="I88" s="42"/>
      <c r="J88" s="2"/>
      <c r="K88" s="87" t="str">
        <f>VLOOKUP(AM90,$A$205:$C$300,3)</f>
        <v>内田　裕太</v>
      </c>
      <c r="L88" s="11"/>
      <c r="M88" s="11"/>
      <c r="N88" s="3"/>
      <c r="O88" s="88" t="str">
        <f>VLOOKUP(AO90,$A$205:$C$300,3)</f>
        <v>田島　直樹</v>
      </c>
      <c r="P88" s="2"/>
      <c r="Q88" s="41"/>
      <c r="R88" s="2">
        <v>3</v>
      </c>
      <c r="S88" s="2" t="s">
        <v>644</v>
      </c>
      <c r="T88" s="2">
        <v>11</v>
      </c>
      <c r="U88" s="42"/>
      <c r="V88" s="2"/>
      <c r="W88" s="87" t="str">
        <f>VLOOKUP(AP90,$A$205:$C$300,3)</f>
        <v>金井　健太郎</v>
      </c>
      <c r="X88" s="11"/>
      <c r="Y88" s="11"/>
      <c r="Z88" s="3"/>
      <c r="AA88" s="88" t="str">
        <f>VLOOKUP(AR90,$A$205:$C$300,3)</f>
        <v>伊藤　裕紀</v>
      </c>
      <c r="AB88" s="2"/>
      <c r="AC88" s="41"/>
      <c r="AD88" s="2">
        <v>11</v>
      </c>
      <c r="AE88" s="2" t="s">
        <v>644</v>
      </c>
      <c r="AF88" s="2">
        <v>8</v>
      </c>
      <c r="AG88" s="42"/>
      <c r="AH88" s="2"/>
      <c r="AI88" s="87" t="str">
        <f>VLOOKUP(AS90,$A$205:$C$300,3)</f>
        <v>橋本　淳平</v>
      </c>
      <c r="AJ88" s="11"/>
    </row>
    <row r="89" spans="1:36" ht="12.75" customHeight="1">
      <c r="A89" s="11"/>
      <c r="B89" s="3"/>
      <c r="C89" s="86"/>
      <c r="D89" s="4"/>
      <c r="E89" s="2"/>
      <c r="F89" s="2">
        <v>8</v>
      </c>
      <c r="G89" s="2" t="s">
        <v>644</v>
      </c>
      <c r="H89" s="2">
        <v>11</v>
      </c>
      <c r="I89" s="4"/>
      <c r="J89" s="5"/>
      <c r="K89" s="87"/>
      <c r="L89" s="11"/>
      <c r="M89" s="11"/>
      <c r="N89" s="3"/>
      <c r="O89" s="86"/>
      <c r="P89" s="4"/>
      <c r="Q89" s="2"/>
      <c r="R89" s="2">
        <v>11</v>
      </c>
      <c r="S89" s="2" t="s">
        <v>644</v>
      </c>
      <c r="T89" s="2">
        <v>9</v>
      </c>
      <c r="U89" s="4"/>
      <c r="V89" s="5"/>
      <c r="W89" s="87"/>
      <c r="X89" s="11"/>
      <c r="Y89" s="11"/>
      <c r="Z89" s="3"/>
      <c r="AA89" s="86"/>
      <c r="AB89" s="4"/>
      <c r="AC89" s="2"/>
      <c r="AD89" s="2">
        <v>11</v>
      </c>
      <c r="AE89" s="2" t="s">
        <v>644</v>
      </c>
      <c r="AF89" s="2">
        <v>3</v>
      </c>
      <c r="AG89" s="4"/>
      <c r="AH89" s="5"/>
      <c r="AI89" s="87"/>
      <c r="AJ89" s="11"/>
    </row>
    <row r="90" spans="1:45" ht="12.75" customHeight="1">
      <c r="A90" s="11"/>
      <c r="B90" s="3">
        <v>2</v>
      </c>
      <c r="C90" s="86"/>
      <c r="D90" s="4">
        <v>0</v>
      </c>
      <c r="E90" s="2"/>
      <c r="F90" s="2">
        <v>9</v>
      </c>
      <c r="G90" s="2" t="s">
        <v>644</v>
      </c>
      <c r="H90" s="2">
        <v>11</v>
      </c>
      <c r="I90" s="4"/>
      <c r="J90" s="5">
        <v>3</v>
      </c>
      <c r="K90" s="87"/>
      <c r="L90" s="11"/>
      <c r="M90" s="11"/>
      <c r="N90" s="3">
        <v>2</v>
      </c>
      <c r="O90" s="86"/>
      <c r="P90" s="4">
        <v>1</v>
      </c>
      <c r="Q90" s="2"/>
      <c r="R90" s="2">
        <v>5</v>
      </c>
      <c r="S90" s="2" t="s">
        <v>644</v>
      </c>
      <c r="T90" s="2">
        <v>11</v>
      </c>
      <c r="U90" s="4"/>
      <c r="V90" s="5">
        <v>3</v>
      </c>
      <c r="W90" s="87"/>
      <c r="X90" s="11"/>
      <c r="Y90" s="11"/>
      <c r="Z90" s="3">
        <v>2</v>
      </c>
      <c r="AA90" s="86"/>
      <c r="AB90" s="4">
        <v>3</v>
      </c>
      <c r="AC90" s="2"/>
      <c r="AD90" s="2">
        <v>11</v>
      </c>
      <c r="AE90" s="2" t="s">
        <v>644</v>
      </c>
      <c r="AF90" s="2">
        <v>8</v>
      </c>
      <c r="AG90" s="4"/>
      <c r="AH90" s="5">
        <v>0</v>
      </c>
      <c r="AI90" s="87"/>
      <c r="AJ90" s="11"/>
      <c r="AL90" s="15">
        <v>108</v>
      </c>
      <c r="AM90" s="15">
        <v>401</v>
      </c>
      <c r="AO90" s="15">
        <v>206</v>
      </c>
      <c r="AP90" s="15">
        <v>502</v>
      </c>
      <c r="AR90" s="15">
        <v>302</v>
      </c>
      <c r="AS90" s="15">
        <v>606</v>
      </c>
    </row>
    <row r="91" spans="1:36" ht="12.75" customHeight="1">
      <c r="A91" s="11"/>
      <c r="B91" s="3"/>
      <c r="C91" s="86"/>
      <c r="D91" s="4"/>
      <c r="E91" s="2"/>
      <c r="F91" s="2"/>
      <c r="G91" s="2" t="s">
        <v>644</v>
      </c>
      <c r="H91" s="2"/>
      <c r="I91" s="4"/>
      <c r="J91" s="5"/>
      <c r="K91" s="87"/>
      <c r="L91" s="11"/>
      <c r="M91" s="11"/>
      <c r="N91" s="3"/>
      <c r="O91" s="86"/>
      <c r="P91" s="4"/>
      <c r="Q91" s="2"/>
      <c r="R91" s="2">
        <v>9</v>
      </c>
      <c r="S91" s="2" t="s">
        <v>644</v>
      </c>
      <c r="T91" s="2">
        <v>11</v>
      </c>
      <c r="U91" s="4"/>
      <c r="V91" s="5"/>
      <c r="W91" s="87"/>
      <c r="X91" s="11"/>
      <c r="Y91" s="11"/>
      <c r="Z91" s="3"/>
      <c r="AA91" s="86"/>
      <c r="AB91" s="4"/>
      <c r="AC91" s="2"/>
      <c r="AD91" s="2"/>
      <c r="AE91" s="2" t="s">
        <v>644</v>
      </c>
      <c r="AF91" s="2"/>
      <c r="AG91" s="4"/>
      <c r="AH91" s="5"/>
      <c r="AI91" s="87"/>
      <c r="AJ91" s="11"/>
    </row>
    <row r="92" spans="1:36" ht="12.75" customHeight="1">
      <c r="A92" s="11"/>
      <c r="B92" s="6"/>
      <c r="C92" s="89"/>
      <c r="D92" s="8"/>
      <c r="E92" s="38"/>
      <c r="F92" s="8"/>
      <c r="G92" s="8" t="s">
        <v>644</v>
      </c>
      <c r="H92" s="8"/>
      <c r="I92" s="39"/>
      <c r="J92" s="8"/>
      <c r="K92" s="90"/>
      <c r="L92" s="11"/>
      <c r="M92" s="11"/>
      <c r="N92" s="6"/>
      <c r="O92" s="89"/>
      <c r="P92" s="8"/>
      <c r="Q92" s="38"/>
      <c r="R92" s="8"/>
      <c r="S92" s="8" t="s">
        <v>644</v>
      </c>
      <c r="T92" s="8"/>
      <c r="U92" s="39"/>
      <c r="V92" s="8"/>
      <c r="W92" s="90"/>
      <c r="X92" s="11"/>
      <c r="Y92" s="11"/>
      <c r="Z92" s="6"/>
      <c r="AA92" s="89"/>
      <c r="AB92" s="8"/>
      <c r="AC92" s="38"/>
      <c r="AD92" s="8"/>
      <c r="AE92" s="8" t="s">
        <v>644</v>
      </c>
      <c r="AF92" s="8"/>
      <c r="AG92" s="39"/>
      <c r="AH92" s="8"/>
      <c r="AI92" s="90"/>
      <c r="AJ92" s="11"/>
    </row>
    <row r="93" spans="1:36" ht="12.75" customHeight="1">
      <c r="A93" s="11"/>
      <c r="B93" s="3"/>
      <c r="C93" s="88" t="str">
        <f>VLOOKUP(AL95,$A$205:$C$300,3)</f>
        <v>深山　裕一</v>
      </c>
      <c r="D93" s="2"/>
      <c r="E93" s="41"/>
      <c r="F93" s="2">
        <v>11</v>
      </c>
      <c r="G93" s="2" t="s">
        <v>644</v>
      </c>
      <c r="H93" s="2">
        <v>5</v>
      </c>
      <c r="I93" s="42"/>
      <c r="J93" s="2"/>
      <c r="K93" s="87" t="str">
        <f>VLOOKUP(AM95,$A$205:$C$300,3)</f>
        <v>加川　智久</v>
      </c>
      <c r="L93" s="11"/>
      <c r="M93" s="11"/>
      <c r="N93" s="3"/>
      <c r="O93" s="88" t="str">
        <f>VLOOKUP(AO95,$A$205:$C$300,3)</f>
        <v>森山　巧</v>
      </c>
      <c r="P93" s="2"/>
      <c r="Q93" s="41"/>
      <c r="R93" s="2">
        <v>11</v>
      </c>
      <c r="S93" s="2" t="s">
        <v>644</v>
      </c>
      <c r="T93" s="2">
        <v>3</v>
      </c>
      <c r="U93" s="42"/>
      <c r="V93" s="2"/>
      <c r="W93" s="87" t="str">
        <f>VLOOKUP(AP95,$A$205:$C$300,3)</f>
        <v>鈴木　寛麻</v>
      </c>
      <c r="X93" s="11"/>
      <c r="Y93" s="11"/>
      <c r="Z93" s="3"/>
      <c r="AA93" s="88" t="str">
        <f>VLOOKUP(AR95,$A$205:$C$300,3)</f>
        <v>坂井　崇人</v>
      </c>
      <c r="AB93" s="2"/>
      <c r="AC93" s="41"/>
      <c r="AD93" s="2">
        <v>11</v>
      </c>
      <c r="AE93" s="2" t="s">
        <v>644</v>
      </c>
      <c r="AF93" s="2">
        <v>7</v>
      </c>
      <c r="AG93" s="42"/>
      <c r="AH93" s="2"/>
      <c r="AI93" s="87" t="str">
        <f>VLOOKUP(AS95,$A$205:$C$300,3)</f>
        <v>宮田　祐介</v>
      </c>
      <c r="AJ93" s="11"/>
    </row>
    <row r="94" spans="1:36" ht="12.75" customHeight="1">
      <c r="A94" s="11"/>
      <c r="B94" s="3"/>
      <c r="C94" s="86"/>
      <c r="D94" s="4"/>
      <c r="E94" s="2"/>
      <c r="F94" s="2">
        <v>9</v>
      </c>
      <c r="G94" s="2" t="s">
        <v>644</v>
      </c>
      <c r="H94" s="2">
        <v>11</v>
      </c>
      <c r="I94" s="4"/>
      <c r="J94" s="5"/>
      <c r="K94" s="87"/>
      <c r="L94" s="11"/>
      <c r="M94" s="11"/>
      <c r="N94" s="3"/>
      <c r="O94" s="86"/>
      <c r="P94" s="4"/>
      <c r="Q94" s="2"/>
      <c r="R94" s="2">
        <v>8</v>
      </c>
      <c r="S94" s="2" t="s">
        <v>644</v>
      </c>
      <c r="T94" s="2">
        <v>11</v>
      </c>
      <c r="U94" s="4"/>
      <c r="V94" s="5"/>
      <c r="W94" s="87"/>
      <c r="X94" s="11"/>
      <c r="Y94" s="11"/>
      <c r="Z94" s="3"/>
      <c r="AA94" s="86"/>
      <c r="AB94" s="4"/>
      <c r="AC94" s="2"/>
      <c r="AD94" s="2">
        <v>12</v>
      </c>
      <c r="AE94" s="2" t="s">
        <v>644</v>
      </c>
      <c r="AF94" s="2">
        <v>10</v>
      </c>
      <c r="AG94" s="4"/>
      <c r="AH94" s="5"/>
      <c r="AI94" s="87"/>
      <c r="AJ94" s="11"/>
    </row>
    <row r="95" spans="1:45" ht="12.75" customHeight="1">
      <c r="A95" s="11"/>
      <c r="B95" s="3">
        <v>3</v>
      </c>
      <c r="C95" s="86"/>
      <c r="D95" s="4">
        <v>3</v>
      </c>
      <c r="E95" s="2"/>
      <c r="F95" s="2">
        <v>11</v>
      </c>
      <c r="G95" s="2" t="s">
        <v>644</v>
      </c>
      <c r="H95" s="2">
        <v>7</v>
      </c>
      <c r="I95" s="4"/>
      <c r="J95" s="5">
        <v>1</v>
      </c>
      <c r="K95" s="87"/>
      <c r="L95" s="11"/>
      <c r="M95" s="11"/>
      <c r="N95" s="3">
        <v>3</v>
      </c>
      <c r="O95" s="86"/>
      <c r="P95" s="4">
        <v>2</v>
      </c>
      <c r="Q95" s="2"/>
      <c r="R95" s="2">
        <v>11</v>
      </c>
      <c r="S95" s="2" t="s">
        <v>644</v>
      </c>
      <c r="T95" s="2">
        <v>7</v>
      </c>
      <c r="U95" s="4"/>
      <c r="V95" s="5">
        <v>3</v>
      </c>
      <c r="W95" s="87"/>
      <c r="X95" s="11"/>
      <c r="Y95" s="11"/>
      <c r="Z95" s="3">
        <v>3</v>
      </c>
      <c r="AA95" s="86"/>
      <c r="AB95" s="4">
        <v>3</v>
      </c>
      <c r="AC95" s="2"/>
      <c r="AD95" s="2">
        <v>11</v>
      </c>
      <c r="AE95" s="2" t="s">
        <v>644</v>
      </c>
      <c r="AF95" s="2">
        <v>8</v>
      </c>
      <c r="AG95" s="4"/>
      <c r="AH95" s="5">
        <v>0</v>
      </c>
      <c r="AI95" s="87"/>
      <c r="AJ95" s="11"/>
      <c r="AL95" s="15">
        <v>105</v>
      </c>
      <c r="AM95" s="15">
        <v>405</v>
      </c>
      <c r="AO95" s="15">
        <v>203</v>
      </c>
      <c r="AP95" s="15">
        <v>501</v>
      </c>
      <c r="AR95" s="15">
        <v>303</v>
      </c>
      <c r="AS95" s="15">
        <v>607</v>
      </c>
    </row>
    <row r="96" spans="1:36" ht="12.75" customHeight="1">
      <c r="A96" s="11"/>
      <c r="B96" s="3"/>
      <c r="C96" s="86"/>
      <c r="D96" s="4"/>
      <c r="E96" s="2"/>
      <c r="F96" s="2">
        <v>11</v>
      </c>
      <c r="G96" s="2" t="s">
        <v>644</v>
      </c>
      <c r="H96" s="2">
        <v>5</v>
      </c>
      <c r="I96" s="4"/>
      <c r="J96" s="5"/>
      <c r="K96" s="87"/>
      <c r="L96" s="11"/>
      <c r="M96" s="11"/>
      <c r="N96" s="3"/>
      <c r="O96" s="86"/>
      <c r="P96" s="4"/>
      <c r="Q96" s="2"/>
      <c r="R96" s="2">
        <v>9</v>
      </c>
      <c r="S96" s="2" t="s">
        <v>644</v>
      </c>
      <c r="T96" s="2">
        <v>11</v>
      </c>
      <c r="U96" s="4"/>
      <c r="V96" s="5"/>
      <c r="W96" s="87"/>
      <c r="X96" s="11"/>
      <c r="Y96" s="11"/>
      <c r="Z96" s="3"/>
      <c r="AA96" s="86"/>
      <c r="AB96" s="4"/>
      <c r="AC96" s="2"/>
      <c r="AD96" s="2"/>
      <c r="AE96" s="2" t="s">
        <v>644</v>
      </c>
      <c r="AF96" s="2"/>
      <c r="AG96" s="4"/>
      <c r="AH96" s="5"/>
      <c r="AI96" s="87"/>
      <c r="AJ96" s="11"/>
    </row>
    <row r="97" spans="1:36" ht="12.75" customHeight="1">
      <c r="A97" s="11"/>
      <c r="B97" s="6"/>
      <c r="C97" s="89"/>
      <c r="D97" s="8"/>
      <c r="E97" s="38"/>
      <c r="F97" s="8"/>
      <c r="G97" s="8" t="s">
        <v>644</v>
      </c>
      <c r="H97" s="8"/>
      <c r="I97" s="39"/>
      <c r="J97" s="8"/>
      <c r="K97" s="90"/>
      <c r="L97" s="11"/>
      <c r="M97" s="11"/>
      <c r="N97" s="6"/>
      <c r="O97" s="89"/>
      <c r="P97" s="8"/>
      <c r="Q97" s="38"/>
      <c r="R97" s="8">
        <v>6</v>
      </c>
      <c r="S97" s="8" t="s">
        <v>644</v>
      </c>
      <c r="T97" s="8">
        <v>11</v>
      </c>
      <c r="U97" s="39"/>
      <c r="V97" s="8"/>
      <c r="W97" s="90"/>
      <c r="X97" s="11"/>
      <c r="Y97" s="11"/>
      <c r="Z97" s="6"/>
      <c r="AA97" s="89"/>
      <c r="AB97" s="8"/>
      <c r="AC97" s="38"/>
      <c r="AD97" s="8"/>
      <c r="AE97" s="8" t="s">
        <v>644</v>
      </c>
      <c r="AF97" s="8"/>
      <c r="AG97" s="39"/>
      <c r="AH97" s="8"/>
      <c r="AI97" s="90"/>
      <c r="AJ97" s="11"/>
    </row>
    <row r="98" spans="1:36" ht="12.75" customHeight="1">
      <c r="A98" s="11"/>
      <c r="B98" s="3"/>
      <c r="C98" s="88" t="str">
        <f>VLOOKUP(AL99,$A$205:$C$300,3)</f>
        <v>和田　達也</v>
      </c>
      <c r="D98" s="2"/>
      <c r="E98" s="41"/>
      <c r="F98" s="2">
        <v>8</v>
      </c>
      <c r="G98" s="2" t="s">
        <v>644</v>
      </c>
      <c r="H98" s="2">
        <v>11</v>
      </c>
      <c r="I98" s="42"/>
      <c r="J98" s="2"/>
      <c r="K98" s="91" t="str">
        <f>VLOOKUP(AM99,$A$205:$C$300,3)</f>
        <v>八鍬　隼輝</v>
      </c>
      <c r="L98" s="11"/>
      <c r="M98" s="11"/>
      <c r="N98" s="3"/>
      <c r="O98" s="88" t="str">
        <f>VLOOKUP(AO99,$A$205:$C$300,3)</f>
        <v>本間　翔伍</v>
      </c>
      <c r="P98" s="2"/>
      <c r="Q98" s="41"/>
      <c r="R98" s="2">
        <v>6</v>
      </c>
      <c r="S98" s="2" t="s">
        <v>644</v>
      </c>
      <c r="T98" s="2">
        <v>11</v>
      </c>
      <c r="U98" s="42"/>
      <c r="V98" s="2"/>
      <c r="W98" s="91" t="str">
        <f>VLOOKUP(AP99,$A$205:$C$300,3)</f>
        <v>鈴木　寛麻</v>
      </c>
      <c r="X98" s="11"/>
      <c r="Y98" s="11"/>
      <c r="Z98" s="3"/>
      <c r="AA98" s="88" t="str">
        <f>VLOOKUP(AR99,$A$205:$C$300,3)</f>
        <v>坂井　崇人</v>
      </c>
      <c r="AB98" s="2"/>
      <c r="AC98" s="41"/>
      <c r="AD98" s="2">
        <v>11</v>
      </c>
      <c r="AE98" s="2" t="s">
        <v>644</v>
      </c>
      <c r="AF98" s="2">
        <v>7</v>
      </c>
      <c r="AG98" s="42"/>
      <c r="AH98" s="2"/>
      <c r="AI98" s="91" t="str">
        <f>VLOOKUP(AS99,$A$205:$C$300,3)</f>
        <v>新井　達也</v>
      </c>
      <c r="AJ98" s="11"/>
    </row>
    <row r="99" spans="1:45" ht="12.75" customHeight="1">
      <c r="A99" s="11"/>
      <c r="B99" s="3"/>
      <c r="C99" s="86"/>
      <c r="D99" s="4"/>
      <c r="E99" s="2"/>
      <c r="F99" s="2">
        <v>11</v>
      </c>
      <c r="G99" s="2" t="s">
        <v>644</v>
      </c>
      <c r="H99" s="2">
        <v>7</v>
      </c>
      <c r="I99" s="4"/>
      <c r="J99" s="5"/>
      <c r="K99" s="87"/>
      <c r="L99" s="11"/>
      <c r="M99" s="11"/>
      <c r="N99" s="3"/>
      <c r="O99" s="86"/>
      <c r="P99" s="4"/>
      <c r="Q99" s="2"/>
      <c r="R99" s="2">
        <v>11</v>
      </c>
      <c r="S99" s="2" t="s">
        <v>644</v>
      </c>
      <c r="T99" s="2">
        <v>6</v>
      </c>
      <c r="U99" s="4"/>
      <c r="V99" s="5"/>
      <c r="W99" s="87"/>
      <c r="X99" s="11"/>
      <c r="Y99" s="11"/>
      <c r="Z99" s="3"/>
      <c r="AA99" s="86"/>
      <c r="AB99" s="4"/>
      <c r="AC99" s="2"/>
      <c r="AD99" s="2">
        <v>11</v>
      </c>
      <c r="AE99" s="2" t="s">
        <v>644</v>
      </c>
      <c r="AF99" s="2">
        <v>5</v>
      </c>
      <c r="AG99" s="4"/>
      <c r="AH99" s="5"/>
      <c r="AI99" s="87"/>
      <c r="AJ99" s="11"/>
      <c r="AL99" s="15">
        <v>101</v>
      </c>
      <c r="AM99" s="15">
        <v>406</v>
      </c>
      <c r="AO99" s="15">
        <v>201</v>
      </c>
      <c r="AP99" s="15">
        <v>501</v>
      </c>
      <c r="AR99" s="15">
        <v>303</v>
      </c>
      <c r="AS99" s="15">
        <v>601</v>
      </c>
    </row>
    <row r="100" spans="1:36" ht="12.75" customHeight="1">
      <c r="A100" s="11"/>
      <c r="B100" s="3" t="s">
        <v>652</v>
      </c>
      <c r="C100" s="12"/>
      <c r="D100" s="4">
        <v>3</v>
      </c>
      <c r="E100" s="2"/>
      <c r="F100" s="2">
        <v>11</v>
      </c>
      <c r="G100" s="2" t="s">
        <v>644</v>
      </c>
      <c r="H100" s="2">
        <v>9</v>
      </c>
      <c r="I100" s="4"/>
      <c r="J100" s="5">
        <v>1</v>
      </c>
      <c r="K100" s="10"/>
      <c r="L100" s="11"/>
      <c r="M100" s="11"/>
      <c r="N100" s="3" t="s">
        <v>652</v>
      </c>
      <c r="O100" s="12"/>
      <c r="P100" s="4">
        <v>3</v>
      </c>
      <c r="Q100" s="2"/>
      <c r="R100" s="2">
        <v>11</v>
      </c>
      <c r="S100" s="2" t="s">
        <v>644</v>
      </c>
      <c r="T100" s="2">
        <v>4</v>
      </c>
      <c r="U100" s="4"/>
      <c r="V100" s="5">
        <v>1</v>
      </c>
      <c r="W100" s="10"/>
      <c r="X100" s="11"/>
      <c r="Y100" s="11"/>
      <c r="Z100" s="3" t="s">
        <v>652</v>
      </c>
      <c r="AA100" s="12"/>
      <c r="AB100" s="4">
        <v>3</v>
      </c>
      <c r="AC100" s="2"/>
      <c r="AD100" s="2">
        <v>11</v>
      </c>
      <c r="AE100" s="2" t="s">
        <v>644</v>
      </c>
      <c r="AF100" s="2">
        <v>7</v>
      </c>
      <c r="AG100" s="4"/>
      <c r="AH100" s="5">
        <v>0</v>
      </c>
      <c r="AI100" s="10"/>
      <c r="AJ100" s="11"/>
    </row>
    <row r="101" spans="1:45" ht="12.75" customHeight="1">
      <c r="A101" s="11"/>
      <c r="B101" s="3"/>
      <c r="C101" s="86" t="str">
        <f>VLOOKUP(AL101,$A$205:$C$300,3)</f>
        <v>羽田　幸平</v>
      </c>
      <c r="D101" s="4"/>
      <c r="E101" s="2"/>
      <c r="F101" s="2">
        <v>11</v>
      </c>
      <c r="G101" s="2" t="s">
        <v>644</v>
      </c>
      <c r="H101" s="2">
        <v>3</v>
      </c>
      <c r="I101" s="4"/>
      <c r="J101" s="5"/>
      <c r="K101" s="87" t="str">
        <f>VLOOKUP(AM101,$A$205:$C$300,3)</f>
        <v>内田　裕太</v>
      </c>
      <c r="L101" s="11"/>
      <c r="M101" s="11"/>
      <c r="N101" s="3"/>
      <c r="O101" s="86" t="str">
        <f>VLOOKUP(AO101,$A$205:$C$300,3)</f>
        <v>西元　裕</v>
      </c>
      <c r="P101" s="4"/>
      <c r="Q101" s="2"/>
      <c r="R101" s="2">
        <v>11</v>
      </c>
      <c r="S101" s="2" t="s">
        <v>644</v>
      </c>
      <c r="T101" s="2">
        <v>7</v>
      </c>
      <c r="U101" s="4"/>
      <c r="V101" s="5"/>
      <c r="W101" s="87" t="str">
        <f>VLOOKUP(AP101,$A$205:$C$300,3)</f>
        <v>萩原　亮</v>
      </c>
      <c r="X101" s="11"/>
      <c r="Y101" s="11"/>
      <c r="Z101" s="3"/>
      <c r="AA101" s="86" t="str">
        <f>VLOOKUP(AR101,$A$205:$C$300,3)</f>
        <v>津田　悠一</v>
      </c>
      <c r="AB101" s="4"/>
      <c r="AC101" s="2"/>
      <c r="AD101" s="2"/>
      <c r="AE101" s="2" t="s">
        <v>644</v>
      </c>
      <c r="AF101" s="2"/>
      <c r="AG101" s="4"/>
      <c r="AH101" s="5"/>
      <c r="AI101" s="87" t="str">
        <f>VLOOKUP(AS101,$A$205:$C$300,3)</f>
        <v>羽根田　仁</v>
      </c>
      <c r="AJ101" s="11"/>
      <c r="AL101" s="15">
        <v>107</v>
      </c>
      <c r="AM101" s="15">
        <v>401</v>
      </c>
      <c r="AO101" s="15">
        <v>202</v>
      </c>
      <c r="AP101" s="15">
        <v>505</v>
      </c>
      <c r="AR101" s="15">
        <v>304</v>
      </c>
      <c r="AS101" s="15">
        <v>604</v>
      </c>
    </row>
    <row r="102" spans="1:36" ht="12.75" customHeight="1">
      <c r="A102" s="11"/>
      <c r="B102" s="6"/>
      <c r="C102" s="89"/>
      <c r="D102" s="8"/>
      <c r="E102" s="38"/>
      <c r="F102" s="8"/>
      <c r="G102" s="8" t="s">
        <v>644</v>
      </c>
      <c r="H102" s="8"/>
      <c r="I102" s="39"/>
      <c r="J102" s="8"/>
      <c r="K102" s="90"/>
      <c r="L102" s="11"/>
      <c r="M102" s="11"/>
      <c r="N102" s="6"/>
      <c r="O102" s="89"/>
      <c r="P102" s="8"/>
      <c r="Q102" s="38"/>
      <c r="R102" s="8"/>
      <c r="S102" s="8" t="s">
        <v>644</v>
      </c>
      <c r="T102" s="8"/>
      <c r="U102" s="39"/>
      <c r="V102" s="8"/>
      <c r="W102" s="90"/>
      <c r="X102" s="11"/>
      <c r="Y102" s="11"/>
      <c r="Z102" s="6"/>
      <c r="AA102" s="89"/>
      <c r="AB102" s="8"/>
      <c r="AC102" s="38"/>
      <c r="AD102" s="8"/>
      <c r="AE102" s="8" t="s">
        <v>644</v>
      </c>
      <c r="AF102" s="8"/>
      <c r="AG102" s="39"/>
      <c r="AH102" s="8"/>
      <c r="AI102" s="90"/>
      <c r="AJ102" s="11"/>
    </row>
    <row r="103" spans="1:36" ht="12.75" customHeight="1">
      <c r="A103" s="11"/>
      <c r="B103" s="3"/>
      <c r="C103" s="88" t="str">
        <f>VLOOKUP(AL105,$A$205:$C$300,3)</f>
        <v>海老根　翔太</v>
      </c>
      <c r="D103" s="2"/>
      <c r="E103" s="41"/>
      <c r="F103" s="2">
        <v>7</v>
      </c>
      <c r="G103" s="2" t="s">
        <v>644</v>
      </c>
      <c r="H103" s="2">
        <v>11</v>
      </c>
      <c r="I103" s="42"/>
      <c r="J103" s="2"/>
      <c r="K103" s="87" t="str">
        <f>VLOOKUP(AM105,$A$205:$C$300,3)</f>
        <v>茂木　成和</v>
      </c>
      <c r="L103" s="11"/>
      <c r="M103" s="11"/>
      <c r="N103" s="3"/>
      <c r="O103" s="88" t="str">
        <f>VLOOKUP(AO105,$A$205:$C$300,3)</f>
        <v>池沢　航太</v>
      </c>
      <c r="P103" s="2"/>
      <c r="Q103" s="41"/>
      <c r="R103" s="2">
        <v>14</v>
      </c>
      <c r="S103" s="2" t="s">
        <v>644</v>
      </c>
      <c r="T103" s="2">
        <v>12</v>
      </c>
      <c r="U103" s="42"/>
      <c r="V103" s="2"/>
      <c r="W103" s="97" t="s">
        <v>660</v>
      </c>
      <c r="X103" s="11"/>
      <c r="Y103" s="11"/>
      <c r="Z103" s="3"/>
      <c r="AA103" s="88" t="str">
        <f>VLOOKUP(AR105,$A$205:$C$300,3)</f>
        <v>津田　悠一</v>
      </c>
      <c r="AB103" s="2"/>
      <c r="AC103" s="41"/>
      <c r="AD103" s="2">
        <v>8</v>
      </c>
      <c r="AE103" s="2" t="s">
        <v>644</v>
      </c>
      <c r="AF103" s="2">
        <v>11</v>
      </c>
      <c r="AG103" s="42"/>
      <c r="AH103" s="2"/>
      <c r="AI103" s="87" t="str">
        <f>VLOOKUP(AS105,$A$205:$C$300,3)</f>
        <v>長津　翔也</v>
      </c>
      <c r="AJ103" s="11"/>
    </row>
    <row r="104" spans="1:36" ht="12.75" customHeight="1">
      <c r="A104" s="11"/>
      <c r="B104" s="3"/>
      <c r="C104" s="86"/>
      <c r="D104" s="4"/>
      <c r="E104" s="2"/>
      <c r="F104" s="2">
        <v>11</v>
      </c>
      <c r="G104" s="2" t="s">
        <v>644</v>
      </c>
      <c r="H104" s="2">
        <v>8</v>
      </c>
      <c r="I104" s="4"/>
      <c r="J104" s="5"/>
      <c r="K104" s="87"/>
      <c r="L104" s="11"/>
      <c r="M104" s="11"/>
      <c r="N104" s="3"/>
      <c r="O104" s="86"/>
      <c r="P104" s="4"/>
      <c r="Q104" s="2"/>
      <c r="R104" s="2">
        <v>0</v>
      </c>
      <c r="S104" s="2" t="s">
        <v>644</v>
      </c>
      <c r="T104" s="2">
        <v>11</v>
      </c>
      <c r="U104" s="4"/>
      <c r="V104" s="5"/>
      <c r="W104" s="87"/>
      <c r="X104" s="11"/>
      <c r="Y104" s="11"/>
      <c r="Z104" s="3"/>
      <c r="AA104" s="86"/>
      <c r="AB104" s="4"/>
      <c r="AC104" s="2"/>
      <c r="AD104" s="2">
        <v>11</v>
      </c>
      <c r="AE104" s="2" t="s">
        <v>644</v>
      </c>
      <c r="AF104" s="2">
        <v>5</v>
      </c>
      <c r="AG104" s="4"/>
      <c r="AH104" s="5"/>
      <c r="AI104" s="87"/>
      <c r="AJ104" s="11"/>
    </row>
    <row r="105" spans="1:45" ht="12.75" customHeight="1">
      <c r="A105" s="11"/>
      <c r="B105" s="3">
        <v>5</v>
      </c>
      <c r="C105" s="86"/>
      <c r="D105" s="4">
        <v>3</v>
      </c>
      <c r="E105" s="2"/>
      <c r="F105" s="2">
        <v>3</v>
      </c>
      <c r="G105" s="2" t="s">
        <v>644</v>
      </c>
      <c r="H105" s="2">
        <v>11</v>
      </c>
      <c r="I105" s="4"/>
      <c r="J105" s="5">
        <v>2</v>
      </c>
      <c r="K105" s="87"/>
      <c r="L105" s="11"/>
      <c r="M105" s="11"/>
      <c r="N105" s="3">
        <v>5</v>
      </c>
      <c r="O105" s="86"/>
      <c r="P105" s="4">
        <v>3</v>
      </c>
      <c r="Q105" s="2"/>
      <c r="R105" s="2">
        <v>11</v>
      </c>
      <c r="S105" s="2" t="s">
        <v>644</v>
      </c>
      <c r="T105" s="2">
        <v>9</v>
      </c>
      <c r="U105" s="4"/>
      <c r="V105" s="5">
        <v>1</v>
      </c>
      <c r="W105" s="87"/>
      <c r="X105" s="11"/>
      <c r="Y105" s="11"/>
      <c r="Z105" s="3">
        <v>5</v>
      </c>
      <c r="AA105" s="86"/>
      <c r="AB105" s="4">
        <v>3</v>
      </c>
      <c r="AC105" s="2"/>
      <c r="AD105" s="2">
        <v>11</v>
      </c>
      <c r="AE105" s="2" t="s">
        <v>644</v>
      </c>
      <c r="AF105" s="2">
        <v>9</v>
      </c>
      <c r="AG105" s="4"/>
      <c r="AH105" s="5">
        <v>1</v>
      </c>
      <c r="AI105" s="87"/>
      <c r="AJ105" s="11"/>
      <c r="AL105" s="15">
        <v>109</v>
      </c>
      <c r="AM105" s="15">
        <v>404</v>
      </c>
      <c r="AO105" s="15">
        <v>205</v>
      </c>
      <c r="AP105" s="15">
        <v>505</v>
      </c>
      <c r="AR105" s="15">
        <v>304</v>
      </c>
      <c r="AS105" s="15">
        <v>605</v>
      </c>
    </row>
    <row r="106" spans="1:36" ht="12.75" customHeight="1">
      <c r="A106" s="11"/>
      <c r="B106" s="3"/>
      <c r="C106" s="86"/>
      <c r="D106" s="4"/>
      <c r="E106" s="2"/>
      <c r="F106" s="2">
        <v>15</v>
      </c>
      <c r="G106" s="2" t="s">
        <v>644</v>
      </c>
      <c r="H106" s="2">
        <v>13</v>
      </c>
      <c r="I106" s="4"/>
      <c r="J106" s="5"/>
      <c r="K106" s="87"/>
      <c r="L106" s="11"/>
      <c r="M106" s="11"/>
      <c r="N106" s="3"/>
      <c r="O106" s="86"/>
      <c r="P106" s="4"/>
      <c r="Q106" s="2"/>
      <c r="R106" s="2">
        <v>11</v>
      </c>
      <c r="S106" s="2" t="s">
        <v>644</v>
      </c>
      <c r="T106" s="2">
        <v>5</v>
      </c>
      <c r="U106" s="4"/>
      <c r="V106" s="5"/>
      <c r="W106" s="87"/>
      <c r="X106" s="11"/>
      <c r="Y106" s="11"/>
      <c r="Z106" s="3"/>
      <c r="AA106" s="86"/>
      <c r="AB106" s="4"/>
      <c r="AC106" s="2"/>
      <c r="AD106" s="2">
        <v>11</v>
      </c>
      <c r="AE106" s="2" t="s">
        <v>644</v>
      </c>
      <c r="AF106" s="2">
        <v>4</v>
      </c>
      <c r="AG106" s="4"/>
      <c r="AH106" s="5"/>
      <c r="AI106" s="87"/>
      <c r="AJ106" s="11"/>
    </row>
    <row r="107" spans="1:36" ht="12.75" customHeight="1">
      <c r="A107" s="11"/>
      <c r="B107" s="6"/>
      <c r="C107" s="89"/>
      <c r="D107" s="8"/>
      <c r="E107" s="38"/>
      <c r="F107" s="8">
        <v>11</v>
      </c>
      <c r="G107" s="8" t="s">
        <v>644</v>
      </c>
      <c r="H107" s="8">
        <v>7</v>
      </c>
      <c r="I107" s="39"/>
      <c r="J107" s="8"/>
      <c r="K107" s="90"/>
      <c r="L107" s="11"/>
      <c r="M107" s="11"/>
      <c r="N107" s="6"/>
      <c r="O107" s="89"/>
      <c r="P107" s="8"/>
      <c r="Q107" s="38"/>
      <c r="R107" s="8"/>
      <c r="S107" s="8" t="s">
        <v>644</v>
      </c>
      <c r="T107" s="8"/>
      <c r="U107" s="39"/>
      <c r="V107" s="8"/>
      <c r="W107" s="90"/>
      <c r="X107" s="11"/>
      <c r="Y107" s="11"/>
      <c r="Z107" s="6"/>
      <c r="AA107" s="89"/>
      <c r="AB107" s="8"/>
      <c r="AC107" s="38"/>
      <c r="AD107" s="8"/>
      <c r="AE107" s="8" t="s">
        <v>644</v>
      </c>
      <c r="AF107" s="8"/>
      <c r="AG107" s="39"/>
      <c r="AH107" s="8"/>
      <c r="AI107" s="90"/>
      <c r="AJ107" s="11"/>
    </row>
    <row r="108" spans="1:36" ht="12.75" customHeight="1">
      <c r="A108" s="11"/>
      <c r="B108" s="3"/>
      <c r="C108" s="88" t="str">
        <f>VLOOKUP(AL110,$A$205:$C$300,3)</f>
        <v>羽田　幸平</v>
      </c>
      <c r="D108" s="2"/>
      <c r="E108" s="41"/>
      <c r="F108" s="2"/>
      <c r="G108" s="2" t="s">
        <v>644</v>
      </c>
      <c r="H108" s="2"/>
      <c r="I108" s="42"/>
      <c r="J108" s="2"/>
      <c r="K108" s="87" t="str">
        <f>VLOOKUP(AM110,$A$205:$C$300,3)</f>
        <v>松本　武</v>
      </c>
      <c r="L108" s="11"/>
      <c r="M108" s="11"/>
      <c r="N108" s="3"/>
      <c r="O108" s="88" t="str">
        <f>VLOOKUP(AO110,$A$205:$C$300,3)</f>
        <v>西元　裕</v>
      </c>
      <c r="P108" s="2"/>
      <c r="Q108" s="41"/>
      <c r="R108" s="2">
        <v>11</v>
      </c>
      <c r="S108" s="2" t="s">
        <v>644</v>
      </c>
      <c r="T108" s="2">
        <v>8</v>
      </c>
      <c r="U108" s="42"/>
      <c r="V108" s="2"/>
      <c r="W108" s="87" t="str">
        <f>VLOOKUP(AP110,$A$205:$C$300,3)</f>
        <v>岡本　紘樹</v>
      </c>
      <c r="X108" s="11"/>
      <c r="Y108" s="11"/>
      <c r="Z108" s="3"/>
      <c r="AA108" s="88" t="str">
        <f>VLOOKUP(AR110,$A$205:$C$300,3)</f>
        <v>浜口　直樹</v>
      </c>
      <c r="AB108" s="2"/>
      <c r="AC108" s="41"/>
      <c r="AD108" s="2"/>
      <c r="AE108" s="2" t="s">
        <v>644</v>
      </c>
      <c r="AF108" s="2"/>
      <c r="AG108" s="42"/>
      <c r="AH108" s="2"/>
      <c r="AI108" s="87" t="str">
        <f>VLOOKUP(AS110,$A$205:$C$300,3)</f>
        <v>小森　英明</v>
      </c>
      <c r="AJ108" s="11"/>
    </row>
    <row r="109" spans="1:36" ht="12.75" customHeight="1">
      <c r="A109" s="11"/>
      <c r="B109" s="3"/>
      <c r="C109" s="86"/>
      <c r="D109" s="4"/>
      <c r="E109" s="2"/>
      <c r="F109" s="2"/>
      <c r="G109" s="2" t="s">
        <v>644</v>
      </c>
      <c r="H109" s="2"/>
      <c r="I109" s="4"/>
      <c r="J109" s="5"/>
      <c r="K109" s="87"/>
      <c r="L109" s="11"/>
      <c r="M109" s="11"/>
      <c r="N109" s="3"/>
      <c r="O109" s="86"/>
      <c r="P109" s="4"/>
      <c r="Q109" s="2"/>
      <c r="R109" s="2">
        <v>11</v>
      </c>
      <c r="S109" s="2" t="s">
        <v>644</v>
      </c>
      <c r="T109" s="2">
        <v>7</v>
      </c>
      <c r="U109" s="4"/>
      <c r="V109" s="5"/>
      <c r="W109" s="87"/>
      <c r="X109" s="11"/>
      <c r="Y109" s="11"/>
      <c r="Z109" s="3"/>
      <c r="AA109" s="86"/>
      <c r="AB109" s="4"/>
      <c r="AC109" s="2"/>
      <c r="AD109" s="2"/>
      <c r="AE109" s="2" t="s">
        <v>644</v>
      </c>
      <c r="AF109" s="2"/>
      <c r="AG109" s="4"/>
      <c r="AH109" s="5"/>
      <c r="AI109" s="87"/>
      <c r="AJ109" s="11"/>
    </row>
    <row r="110" spans="1:45" ht="12.75" customHeight="1">
      <c r="A110" s="11"/>
      <c r="B110" s="3">
        <v>6</v>
      </c>
      <c r="C110" s="86"/>
      <c r="D110" s="4"/>
      <c r="E110" s="2"/>
      <c r="F110" s="2"/>
      <c r="G110" s="2" t="s">
        <v>644</v>
      </c>
      <c r="H110" s="2"/>
      <c r="I110" s="4"/>
      <c r="J110" s="5"/>
      <c r="K110" s="87"/>
      <c r="L110" s="11"/>
      <c r="M110" s="11"/>
      <c r="N110" s="3">
        <v>6</v>
      </c>
      <c r="O110" s="86"/>
      <c r="P110" s="4">
        <v>3</v>
      </c>
      <c r="Q110" s="2"/>
      <c r="R110" s="2">
        <v>8</v>
      </c>
      <c r="S110" s="2" t="s">
        <v>644</v>
      </c>
      <c r="T110" s="2">
        <v>11</v>
      </c>
      <c r="U110" s="4"/>
      <c r="V110" s="5">
        <v>1</v>
      </c>
      <c r="W110" s="87"/>
      <c r="X110" s="11"/>
      <c r="Y110" s="11"/>
      <c r="Z110" s="3">
        <v>6</v>
      </c>
      <c r="AA110" s="86"/>
      <c r="AB110" s="4"/>
      <c r="AC110" s="2"/>
      <c r="AD110" s="2"/>
      <c r="AE110" s="2" t="s">
        <v>644</v>
      </c>
      <c r="AF110" s="2"/>
      <c r="AG110" s="4"/>
      <c r="AH110" s="5"/>
      <c r="AI110" s="87"/>
      <c r="AJ110" s="11"/>
      <c r="AL110" s="15">
        <v>107</v>
      </c>
      <c r="AM110" s="15">
        <v>402</v>
      </c>
      <c r="AO110" s="15">
        <v>202</v>
      </c>
      <c r="AP110" s="15">
        <v>508</v>
      </c>
      <c r="AR110" s="15">
        <v>305</v>
      </c>
      <c r="AS110" s="15">
        <v>603</v>
      </c>
    </row>
    <row r="111" spans="1:36" ht="12.75" customHeight="1">
      <c r="A111" s="11"/>
      <c r="B111" s="3"/>
      <c r="C111" s="86"/>
      <c r="D111" s="4"/>
      <c r="E111" s="2"/>
      <c r="F111" s="2"/>
      <c r="G111" s="2" t="s">
        <v>644</v>
      </c>
      <c r="H111" s="2"/>
      <c r="I111" s="4"/>
      <c r="J111" s="5"/>
      <c r="K111" s="87"/>
      <c r="L111" s="11"/>
      <c r="M111" s="11"/>
      <c r="N111" s="3"/>
      <c r="O111" s="86"/>
      <c r="P111" s="4"/>
      <c r="Q111" s="2"/>
      <c r="R111" s="2">
        <v>13</v>
      </c>
      <c r="S111" s="2" t="s">
        <v>644</v>
      </c>
      <c r="T111" s="2">
        <v>11</v>
      </c>
      <c r="U111" s="4"/>
      <c r="V111" s="5"/>
      <c r="W111" s="87"/>
      <c r="X111" s="11"/>
      <c r="Y111" s="11"/>
      <c r="Z111" s="3"/>
      <c r="AA111" s="86"/>
      <c r="AB111" s="4"/>
      <c r="AC111" s="2"/>
      <c r="AD111" s="2"/>
      <c r="AE111" s="2" t="s">
        <v>644</v>
      </c>
      <c r="AF111" s="2"/>
      <c r="AG111" s="4"/>
      <c r="AH111" s="5"/>
      <c r="AI111" s="87"/>
      <c r="AJ111" s="11"/>
    </row>
    <row r="112" spans="1:36" ht="12.75" customHeight="1">
      <c r="A112" s="11"/>
      <c r="B112" s="6"/>
      <c r="C112" s="89"/>
      <c r="D112" s="8"/>
      <c r="E112" s="38"/>
      <c r="F112" s="8"/>
      <c r="G112" s="8" t="s">
        <v>644</v>
      </c>
      <c r="H112" s="8"/>
      <c r="I112" s="39"/>
      <c r="J112" s="8"/>
      <c r="K112" s="90"/>
      <c r="L112" s="11"/>
      <c r="M112" s="11"/>
      <c r="N112" s="6"/>
      <c r="O112" s="89"/>
      <c r="P112" s="8"/>
      <c r="Q112" s="38"/>
      <c r="R112" s="8"/>
      <c r="S112" s="8" t="s">
        <v>644</v>
      </c>
      <c r="T112" s="8"/>
      <c r="U112" s="39"/>
      <c r="V112" s="8"/>
      <c r="W112" s="90"/>
      <c r="X112" s="11"/>
      <c r="Y112" s="11"/>
      <c r="Z112" s="6"/>
      <c r="AA112" s="89"/>
      <c r="AB112" s="8"/>
      <c r="AC112" s="38"/>
      <c r="AD112" s="8"/>
      <c r="AE112" s="8" t="s">
        <v>644</v>
      </c>
      <c r="AF112" s="8"/>
      <c r="AG112" s="39"/>
      <c r="AH112" s="8"/>
      <c r="AI112" s="90"/>
      <c r="AJ112" s="11"/>
    </row>
    <row r="113" spans="1:36" ht="12.75" customHeight="1">
      <c r="A113" s="11"/>
      <c r="B113" s="3"/>
      <c r="C113" s="86" t="str">
        <f>VLOOKUP(AL115,$A$205:$C$300,3)</f>
        <v>和田　達也</v>
      </c>
      <c r="D113" s="2"/>
      <c r="E113" s="41"/>
      <c r="F113" s="2"/>
      <c r="G113" s="2" t="s">
        <v>644</v>
      </c>
      <c r="H113" s="2"/>
      <c r="I113" s="42"/>
      <c r="J113" s="2"/>
      <c r="K113" s="87" t="str">
        <f>VLOOKUP(AM115,$A$205:$C$300,3)</f>
        <v>八鍬　隼輝</v>
      </c>
      <c r="L113" s="11"/>
      <c r="M113" s="11"/>
      <c r="N113" s="3"/>
      <c r="O113" s="86" t="str">
        <f>VLOOKUP(AO115,$A$205:$C$300,3)</f>
        <v>市川　未路</v>
      </c>
      <c r="P113" s="2"/>
      <c r="Q113" s="41"/>
      <c r="R113" s="2"/>
      <c r="S113" s="2" t="s">
        <v>644</v>
      </c>
      <c r="T113" s="2"/>
      <c r="U113" s="42"/>
      <c r="V113" s="2"/>
      <c r="W113" s="87" t="str">
        <f>VLOOKUP(AP115,$A$205:$C$300,3)</f>
        <v>鈴木　俊</v>
      </c>
      <c r="X113" s="11"/>
      <c r="Y113" s="11"/>
      <c r="Z113" s="3"/>
      <c r="AA113" s="86" t="str">
        <f>VLOOKUP(AR115,$A$205:$C$300,3)</f>
        <v>助川　和也</v>
      </c>
      <c r="AB113" s="2"/>
      <c r="AC113" s="41"/>
      <c r="AD113" s="2"/>
      <c r="AE113" s="2" t="s">
        <v>644</v>
      </c>
      <c r="AF113" s="2"/>
      <c r="AG113" s="42"/>
      <c r="AH113" s="2"/>
      <c r="AI113" s="87" t="str">
        <f>VLOOKUP(AS115,$A$205:$C$300,3)</f>
        <v>羽根田　仁</v>
      </c>
      <c r="AJ113" s="11"/>
    </row>
    <row r="114" spans="1:36" ht="12.75" customHeight="1">
      <c r="A114" s="11"/>
      <c r="B114" s="3"/>
      <c r="C114" s="86"/>
      <c r="D114" s="4"/>
      <c r="E114" s="2"/>
      <c r="F114" s="2"/>
      <c r="G114" s="2" t="s">
        <v>644</v>
      </c>
      <c r="H114" s="2"/>
      <c r="I114" s="4"/>
      <c r="J114" s="5"/>
      <c r="K114" s="87"/>
      <c r="L114" s="11"/>
      <c r="M114" s="11"/>
      <c r="N114" s="3"/>
      <c r="O114" s="86"/>
      <c r="P114" s="4"/>
      <c r="Q114" s="2"/>
      <c r="R114" s="2"/>
      <c r="S114" s="2" t="s">
        <v>644</v>
      </c>
      <c r="T114" s="2"/>
      <c r="U114" s="4"/>
      <c r="V114" s="5"/>
      <c r="W114" s="87"/>
      <c r="X114" s="11"/>
      <c r="Y114" s="11"/>
      <c r="Z114" s="3"/>
      <c r="AA114" s="86"/>
      <c r="AB114" s="4"/>
      <c r="AC114" s="2"/>
      <c r="AD114" s="2"/>
      <c r="AE114" s="2" t="s">
        <v>644</v>
      </c>
      <c r="AF114" s="2"/>
      <c r="AG114" s="4"/>
      <c r="AH114" s="5"/>
      <c r="AI114" s="87"/>
      <c r="AJ114" s="11"/>
    </row>
    <row r="115" spans="1:45" ht="12.75" customHeight="1">
      <c r="A115" s="11"/>
      <c r="B115" s="3" t="s">
        <v>653</v>
      </c>
      <c r="C115" s="86"/>
      <c r="D115" s="4"/>
      <c r="E115" s="2"/>
      <c r="F115" s="2"/>
      <c r="G115" s="2" t="s">
        <v>644</v>
      </c>
      <c r="H115" s="2"/>
      <c r="I115" s="4"/>
      <c r="J115" s="5"/>
      <c r="K115" s="87"/>
      <c r="L115" s="11"/>
      <c r="M115" s="11"/>
      <c r="N115" s="3" t="s">
        <v>653</v>
      </c>
      <c r="O115" s="86"/>
      <c r="P115" s="4"/>
      <c r="Q115" s="2"/>
      <c r="R115" s="2"/>
      <c r="S115" s="2" t="s">
        <v>644</v>
      </c>
      <c r="T115" s="2"/>
      <c r="U115" s="4"/>
      <c r="V115" s="5"/>
      <c r="W115" s="87"/>
      <c r="X115" s="11"/>
      <c r="Y115" s="11"/>
      <c r="Z115" s="3" t="s">
        <v>653</v>
      </c>
      <c r="AA115" s="86"/>
      <c r="AB115" s="4"/>
      <c r="AC115" s="2"/>
      <c r="AD115" s="2"/>
      <c r="AE115" s="2" t="s">
        <v>644</v>
      </c>
      <c r="AF115" s="2"/>
      <c r="AG115" s="4"/>
      <c r="AH115" s="5"/>
      <c r="AI115" s="87"/>
      <c r="AJ115" s="11"/>
      <c r="AL115" s="15">
        <v>101</v>
      </c>
      <c r="AM115" s="15">
        <v>406</v>
      </c>
      <c r="AO115" s="15">
        <v>204</v>
      </c>
      <c r="AP115" s="15">
        <v>507</v>
      </c>
      <c r="AR115" s="15">
        <v>306</v>
      </c>
      <c r="AS115" s="15">
        <v>604</v>
      </c>
    </row>
    <row r="116" spans="1:36" ht="12.75" customHeight="1">
      <c r="A116" s="11"/>
      <c r="B116" s="3"/>
      <c r="C116" s="86"/>
      <c r="D116" s="4"/>
      <c r="E116" s="2"/>
      <c r="F116" s="2"/>
      <c r="G116" s="2" t="s">
        <v>644</v>
      </c>
      <c r="H116" s="2"/>
      <c r="I116" s="4"/>
      <c r="J116" s="5"/>
      <c r="K116" s="87"/>
      <c r="L116" s="11"/>
      <c r="M116" s="11"/>
      <c r="N116" s="3"/>
      <c r="O116" s="86"/>
      <c r="P116" s="4"/>
      <c r="Q116" s="2"/>
      <c r="R116" s="2"/>
      <c r="S116" s="2" t="s">
        <v>644</v>
      </c>
      <c r="T116" s="2"/>
      <c r="U116" s="4"/>
      <c r="V116" s="5"/>
      <c r="W116" s="87"/>
      <c r="X116" s="11"/>
      <c r="Y116" s="11"/>
      <c r="Z116" s="3"/>
      <c r="AA116" s="86"/>
      <c r="AB116" s="4"/>
      <c r="AC116" s="2"/>
      <c r="AD116" s="2"/>
      <c r="AE116" s="2" t="s">
        <v>644</v>
      </c>
      <c r="AF116" s="2"/>
      <c r="AG116" s="4"/>
      <c r="AH116" s="5"/>
      <c r="AI116" s="87"/>
      <c r="AJ116" s="11"/>
    </row>
    <row r="117" spans="1:36" ht="12.75" customHeight="1" thickBot="1">
      <c r="A117" s="11"/>
      <c r="B117" s="3"/>
      <c r="C117" s="86"/>
      <c r="D117" s="2"/>
      <c r="E117" s="43"/>
      <c r="F117" s="2"/>
      <c r="G117" s="2" t="s">
        <v>644</v>
      </c>
      <c r="H117" s="2"/>
      <c r="I117" s="44"/>
      <c r="J117" s="2"/>
      <c r="K117" s="87"/>
      <c r="L117" s="11"/>
      <c r="M117" s="11"/>
      <c r="N117" s="3"/>
      <c r="O117" s="86"/>
      <c r="P117" s="2"/>
      <c r="Q117" s="43"/>
      <c r="R117" s="2"/>
      <c r="S117" s="2" t="s">
        <v>644</v>
      </c>
      <c r="T117" s="2"/>
      <c r="U117" s="44"/>
      <c r="V117" s="2"/>
      <c r="W117" s="87"/>
      <c r="X117" s="11"/>
      <c r="Y117" s="11"/>
      <c r="Z117" s="3"/>
      <c r="AA117" s="86"/>
      <c r="AB117" s="2"/>
      <c r="AC117" s="43"/>
      <c r="AD117" s="2"/>
      <c r="AE117" s="2" t="s">
        <v>644</v>
      </c>
      <c r="AF117" s="2"/>
      <c r="AG117" s="44"/>
      <c r="AH117" s="2"/>
      <c r="AI117" s="87"/>
      <c r="AJ117" s="11"/>
    </row>
    <row r="118" spans="1:36" ht="15" customHeight="1">
      <c r="A118" s="11"/>
      <c r="B118" s="9"/>
      <c r="C118" s="7"/>
      <c r="D118" s="7"/>
      <c r="E118" s="7"/>
      <c r="F118" s="7"/>
      <c r="G118" s="7"/>
      <c r="H118" s="7"/>
      <c r="I118" s="7"/>
      <c r="J118" s="7"/>
      <c r="K118" s="13"/>
      <c r="L118" s="11"/>
      <c r="M118" s="11"/>
      <c r="N118" s="9"/>
      <c r="O118" s="7"/>
      <c r="P118" s="7"/>
      <c r="Q118" s="7"/>
      <c r="R118" s="7"/>
      <c r="S118" s="7"/>
      <c r="T118" s="7"/>
      <c r="U118" s="7"/>
      <c r="V118" s="7"/>
      <c r="W118" s="13"/>
      <c r="X118" s="11"/>
      <c r="Y118" s="11"/>
      <c r="Z118" s="9"/>
      <c r="AA118" s="7"/>
      <c r="AB118" s="7"/>
      <c r="AC118" s="7"/>
      <c r="AD118" s="7"/>
      <c r="AE118" s="7"/>
      <c r="AF118" s="7"/>
      <c r="AG118" s="7"/>
      <c r="AH118" s="7"/>
      <c r="AI118" s="13"/>
      <c r="AJ118" s="11"/>
    </row>
    <row r="119" spans="1:36" ht="15" customHeight="1" thickBot="1">
      <c r="A119" s="17"/>
      <c r="B119" s="18"/>
      <c r="C119" s="73" t="s">
        <v>661</v>
      </c>
      <c r="D119" s="19"/>
      <c r="E119" s="19"/>
      <c r="F119" s="19"/>
      <c r="G119" s="19"/>
      <c r="H119" s="19"/>
      <c r="I119" s="19"/>
      <c r="J119" s="19"/>
      <c r="K119" s="20"/>
      <c r="L119" s="17"/>
      <c r="M119" s="17"/>
      <c r="N119" s="18"/>
      <c r="O119" s="73" t="s">
        <v>662</v>
      </c>
      <c r="P119" s="19"/>
      <c r="Q119" s="19"/>
      <c r="R119" s="19"/>
      <c r="S119" s="19"/>
      <c r="T119" s="19"/>
      <c r="U119" s="19"/>
      <c r="V119" s="19"/>
      <c r="W119" s="20"/>
      <c r="X119" s="17"/>
      <c r="Y119" s="17"/>
      <c r="Z119" s="18"/>
      <c r="AA119" s="73" t="s">
        <v>663</v>
      </c>
      <c r="AB119" s="19"/>
      <c r="AC119" s="19"/>
      <c r="AD119" s="19"/>
      <c r="AE119" s="19"/>
      <c r="AF119" s="19"/>
      <c r="AG119" s="19"/>
      <c r="AH119" s="19"/>
      <c r="AI119" s="20"/>
      <c r="AJ119" s="11"/>
    </row>
    <row r="121" ht="14.25" thickBot="1"/>
    <row r="122" spans="1:45" ht="39.75" customHeight="1" thickBot="1">
      <c r="A122" s="11"/>
      <c r="B122" s="21">
        <v>4</v>
      </c>
      <c r="C122" s="22" t="str">
        <f>VLOOKUP(AL122,$A$205:$C$300,3)</f>
        <v>神奈川大</v>
      </c>
      <c r="D122" s="94">
        <v>4</v>
      </c>
      <c r="E122" s="95"/>
      <c r="F122" s="95"/>
      <c r="G122" s="23" t="s">
        <v>644</v>
      </c>
      <c r="H122" s="95">
        <v>3</v>
      </c>
      <c r="I122" s="95"/>
      <c r="J122" s="96"/>
      <c r="K122" s="24" t="str">
        <f>VLOOKUP(AM122,$A$205:$C$300,3)</f>
        <v>東京大</v>
      </c>
      <c r="L122" s="11"/>
      <c r="M122" s="11"/>
      <c r="N122" s="21">
        <v>4</v>
      </c>
      <c r="O122" s="22" t="str">
        <f>VLOOKUP(AO122,$A$205:$C$300,3)</f>
        <v>東京経済大</v>
      </c>
      <c r="P122" s="94">
        <v>4</v>
      </c>
      <c r="Q122" s="95"/>
      <c r="R122" s="95"/>
      <c r="S122" s="23" t="s">
        <v>644</v>
      </c>
      <c r="T122" s="95">
        <v>0</v>
      </c>
      <c r="U122" s="95"/>
      <c r="V122" s="96"/>
      <c r="W122" s="24" t="str">
        <f>VLOOKUP(AP122,$A$205:$C$300,3)</f>
        <v>流通経済大</v>
      </c>
      <c r="X122" s="11"/>
      <c r="Y122" s="11"/>
      <c r="Z122" s="21">
        <v>4</v>
      </c>
      <c r="AA122" s="22" t="str">
        <f>VLOOKUP(AR122,$A$205:$C$300,3)</f>
        <v>関東学院大</v>
      </c>
      <c r="AB122" s="94">
        <v>1</v>
      </c>
      <c r="AC122" s="95"/>
      <c r="AD122" s="95"/>
      <c r="AE122" s="23" t="s">
        <v>644</v>
      </c>
      <c r="AF122" s="95">
        <v>4</v>
      </c>
      <c r="AG122" s="95"/>
      <c r="AH122" s="96"/>
      <c r="AI122" s="24" t="str">
        <f>VLOOKUP(AS122,$A$205:$C$300,3)</f>
        <v>千葉商科大</v>
      </c>
      <c r="AJ122" s="11"/>
      <c r="AL122" s="15">
        <v>100</v>
      </c>
      <c r="AM122" s="15">
        <v>300</v>
      </c>
      <c r="AO122" s="15">
        <v>200</v>
      </c>
      <c r="AP122" s="15">
        <v>600</v>
      </c>
      <c r="AR122" s="15">
        <v>400</v>
      </c>
      <c r="AS122" s="15">
        <v>500</v>
      </c>
    </row>
    <row r="123" spans="1:36" ht="12.75" customHeight="1">
      <c r="A123" s="11"/>
      <c r="B123" s="3"/>
      <c r="C123" s="92" t="str">
        <f>VLOOKUP(AL125,$A$205:$C$300,3)</f>
        <v>和田　達也</v>
      </c>
      <c r="D123" s="7"/>
      <c r="E123" s="37"/>
      <c r="F123" s="7">
        <v>10</v>
      </c>
      <c r="G123" s="7" t="s">
        <v>644</v>
      </c>
      <c r="H123" s="7">
        <v>12</v>
      </c>
      <c r="I123" s="40"/>
      <c r="J123" s="7"/>
      <c r="K123" s="93" t="str">
        <f>VLOOKUP(AM125,$A$205:$C$300,3)</f>
        <v>伊藤　裕紀</v>
      </c>
      <c r="L123" s="11"/>
      <c r="M123" s="11"/>
      <c r="N123" s="3"/>
      <c r="O123" s="92" t="str">
        <f>VLOOKUP(AO125,$A$205:$C$300,3)</f>
        <v>市川　未路</v>
      </c>
      <c r="P123" s="7"/>
      <c r="Q123" s="37"/>
      <c r="R123" s="7">
        <v>6</v>
      </c>
      <c r="S123" s="7" t="s">
        <v>644</v>
      </c>
      <c r="T123" s="7">
        <v>11</v>
      </c>
      <c r="U123" s="40"/>
      <c r="V123" s="7"/>
      <c r="W123" s="93" t="str">
        <f>VLOOKUP(AP125,$A$205:$C$300,3)</f>
        <v>有田　慎治</v>
      </c>
      <c r="X123" s="11"/>
      <c r="Y123" s="11"/>
      <c r="Z123" s="3"/>
      <c r="AA123" s="92" t="str">
        <f>VLOOKUP(AR125,$A$205:$C$300,3)</f>
        <v>内田　裕太</v>
      </c>
      <c r="AB123" s="7"/>
      <c r="AC123" s="37"/>
      <c r="AD123" s="7">
        <v>11</v>
      </c>
      <c r="AE123" s="7" t="s">
        <v>644</v>
      </c>
      <c r="AF123" s="7">
        <v>6</v>
      </c>
      <c r="AG123" s="40"/>
      <c r="AH123" s="7"/>
      <c r="AI123" s="93" t="str">
        <f>VLOOKUP(AS125,$A$205:$C$300,3)</f>
        <v>鈴木　寛麻</v>
      </c>
      <c r="AJ123" s="11"/>
    </row>
    <row r="124" spans="1:36" ht="12.75" customHeight="1">
      <c r="A124" s="11"/>
      <c r="B124" s="3"/>
      <c r="C124" s="86"/>
      <c r="D124" s="4"/>
      <c r="E124" s="2"/>
      <c r="F124" s="2">
        <v>4</v>
      </c>
      <c r="G124" s="2" t="s">
        <v>644</v>
      </c>
      <c r="H124" s="2">
        <v>11</v>
      </c>
      <c r="I124" s="4"/>
      <c r="J124" s="5"/>
      <c r="K124" s="87"/>
      <c r="L124" s="11"/>
      <c r="M124" s="11"/>
      <c r="N124" s="3"/>
      <c r="O124" s="86"/>
      <c r="P124" s="4"/>
      <c r="Q124" s="2"/>
      <c r="R124" s="2">
        <v>11</v>
      </c>
      <c r="S124" s="2" t="s">
        <v>644</v>
      </c>
      <c r="T124" s="2">
        <v>9</v>
      </c>
      <c r="U124" s="4"/>
      <c r="V124" s="5"/>
      <c r="W124" s="87"/>
      <c r="X124" s="11"/>
      <c r="Y124" s="11"/>
      <c r="Z124" s="3"/>
      <c r="AA124" s="86"/>
      <c r="AB124" s="4"/>
      <c r="AC124" s="2"/>
      <c r="AD124" s="2">
        <v>13</v>
      </c>
      <c r="AE124" s="2" t="s">
        <v>644</v>
      </c>
      <c r="AF124" s="2">
        <v>15</v>
      </c>
      <c r="AG124" s="4"/>
      <c r="AH124" s="5"/>
      <c r="AI124" s="87"/>
      <c r="AJ124" s="11"/>
    </row>
    <row r="125" spans="1:45" ht="12.75" customHeight="1">
      <c r="A125" s="11"/>
      <c r="B125" s="3" t="s">
        <v>651</v>
      </c>
      <c r="C125" s="86"/>
      <c r="D125" s="4">
        <v>0</v>
      </c>
      <c r="E125" s="2"/>
      <c r="F125" s="2">
        <v>6</v>
      </c>
      <c r="G125" s="2" t="s">
        <v>644</v>
      </c>
      <c r="H125" s="2">
        <v>11</v>
      </c>
      <c r="I125" s="4"/>
      <c r="J125" s="5">
        <v>3</v>
      </c>
      <c r="K125" s="87"/>
      <c r="L125" s="11"/>
      <c r="M125" s="11"/>
      <c r="N125" s="3" t="s">
        <v>651</v>
      </c>
      <c r="O125" s="86"/>
      <c r="P125" s="4">
        <v>3</v>
      </c>
      <c r="Q125" s="2"/>
      <c r="R125" s="2">
        <v>11</v>
      </c>
      <c r="S125" s="2" t="s">
        <v>644</v>
      </c>
      <c r="T125" s="2">
        <v>8</v>
      </c>
      <c r="U125" s="4"/>
      <c r="V125" s="5">
        <v>1</v>
      </c>
      <c r="W125" s="87"/>
      <c r="X125" s="11"/>
      <c r="Y125" s="11"/>
      <c r="Z125" s="3" t="s">
        <v>651</v>
      </c>
      <c r="AA125" s="86"/>
      <c r="AB125" s="4">
        <v>3</v>
      </c>
      <c r="AC125" s="2"/>
      <c r="AD125" s="2">
        <v>11</v>
      </c>
      <c r="AE125" s="2" t="s">
        <v>644</v>
      </c>
      <c r="AF125" s="2">
        <v>8</v>
      </c>
      <c r="AG125" s="4"/>
      <c r="AH125" s="5">
        <v>1</v>
      </c>
      <c r="AI125" s="87"/>
      <c r="AJ125" s="11"/>
      <c r="AL125" s="15">
        <v>101</v>
      </c>
      <c r="AM125" s="15">
        <v>302</v>
      </c>
      <c r="AO125" s="15">
        <v>204</v>
      </c>
      <c r="AP125" s="15">
        <v>602</v>
      </c>
      <c r="AR125" s="15">
        <v>401</v>
      </c>
      <c r="AS125" s="15">
        <v>501</v>
      </c>
    </row>
    <row r="126" spans="1:36" ht="12.75" customHeight="1">
      <c r="A126" s="11"/>
      <c r="B126" s="3"/>
      <c r="C126" s="86"/>
      <c r="D126" s="4"/>
      <c r="E126" s="2"/>
      <c r="F126" s="2"/>
      <c r="G126" s="2" t="s">
        <v>644</v>
      </c>
      <c r="H126" s="2"/>
      <c r="I126" s="4"/>
      <c r="J126" s="5"/>
      <c r="K126" s="87"/>
      <c r="L126" s="11"/>
      <c r="M126" s="11"/>
      <c r="N126" s="3"/>
      <c r="O126" s="86"/>
      <c r="P126" s="4"/>
      <c r="Q126" s="2"/>
      <c r="R126" s="2">
        <v>11</v>
      </c>
      <c r="S126" s="2" t="s">
        <v>644</v>
      </c>
      <c r="T126" s="2">
        <v>8</v>
      </c>
      <c r="U126" s="4"/>
      <c r="V126" s="5"/>
      <c r="W126" s="87"/>
      <c r="X126" s="11"/>
      <c r="Y126" s="11"/>
      <c r="Z126" s="3"/>
      <c r="AA126" s="86"/>
      <c r="AB126" s="4"/>
      <c r="AC126" s="2"/>
      <c r="AD126" s="2">
        <v>11</v>
      </c>
      <c r="AE126" s="2" t="s">
        <v>644</v>
      </c>
      <c r="AF126" s="2">
        <v>9</v>
      </c>
      <c r="AG126" s="4"/>
      <c r="AH126" s="5"/>
      <c r="AI126" s="87"/>
      <c r="AJ126" s="11"/>
    </row>
    <row r="127" spans="1:36" ht="12.75" customHeight="1">
      <c r="A127" s="11"/>
      <c r="B127" s="6"/>
      <c r="C127" s="89"/>
      <c r="D127" s="8"/>
      <c r="E127" s="38"/>
      <c r="F127" s="8"/>
      <c r="G127" s="8" t="s">
        <v>644</v>
      </c>
      <c r="H127" s="8"/>
      <c r="I127" s="39"/>
      <c r="J127" s="8"/>
      <c r="K127" s="90"/>
      <c r="L127" s="11"/>
      <c r="M127" s="11"/>
      <c r="N127" s="6"/>
      <c r="O127" s="89"/>
      <c r="P127" s="8"/>
      <c r="Q127" s="38"/>
      <c r="R127" s="8"/>
      <c r="S127" s="8" t="s">
        <v>644</v>
      </c>
      <c r="T127" s="8"/>
      <c r="U127" s="39"/>
      <c r="V127" s="8"/>
      <c r="W127" s="90"/>
      <c r="X127" s="11"/>
      <c r="Y127" s="11"/>
      <c r="Z127" s="6"/>
      <c r="AA127" s="89"/>
      <c r="AB127" s="8"/>
      <c r="AC127" s="38"/>
      <c r="AD127" s="8"/>
      <c r="AE127" s="8" t="s">
        <v>644</v>
      </c>
      <c r="AF127" s="8"/>
      <c r="AG127" s="39"/>
      <c r="AH127" s="8"/>
      <c r="AI127" s="90"/>
      <c r="AJ127" s="11"/>
    </row>
    <row r="128" spans="1:36" ht="12.75" customHeight="1">
      <c r="A128" s="11"/>
      <c r="B128" s="3"/>
      <c r="C128" s="88" t="str">
        <f>VLOOKUP(AL130,$A$205:$C$300,3)</f>
        <v>荒木　佳介</v>
      </c>
      <c r="D128" s="2"/>
      <c r="E128" s="41"/>
      <c r="F128" s="2">
        <v>11</v>
      </c>
      <c r="G128" s="2" t="s">
        <v>644</v>
      </c>
      <c r="H128" s="2">
        <v>9</v>
      </c>
      <c r="I128" s="42"/>
      <c r="J128" s="2"/>
      <c r="K128" s="87" t="str">
        <f>VLOOKUP(AM130,$A$205:$C$300,3)</f>
        <v>浜口　直樹</v>
      </c>
      <c r="L128" s="11"/>
      <c r="M128" s="11"/>
      <c r="N128" s="3"/>
      <c r="O128" s="88" t="str">
        <f>VLOOKUP(AO130,$A$205:$C$300,3)</f>
        <v>本間　翔伍</v>
      </c>
      <c r="P128" s="2"/>
      <c r="Q128" s="41"/>
      <c r="R128" s="2">
        <v>11</v>
      </c>
      <c r="S128" s="2" t="s">
        <v>644</v>
      </c>
      <c r="T128" s="2">
        <v>4</v>
      </c>
      <c r="U128" s="42"/>
      <c r="V128" s="2"/>
      <c r="W128" s="87" t="str">
        <f>VLOOKUP(AP130,$A$205:$C$300,3)</f>
        <v>小森　英明</v>
      </c>
      <c r="X128" s="11"/>
      <c r="Y128" s="11"/>
      <c r="Z128" s="3"/>
      <c r="AA128" s="88" t="str">
        <f>VLOOKUP(AR130,$A$205:$C$300,3)</f>
        <v>加川　智久</v>
      </c>
      <c r="AB128" s="2"/>
      <c r="AC128" s="41"/>
      <c r="AD128" s="2">
        <v>11</v>
      </c>
      <c r="AE128" s="2" t="s">
        <v>644</v>
      </c>
      <c r="AF128" s="2">
        <v>6</v>
      </c>
      <c r="AG128" s="42"/>
      <c r="AH128" s="2"/>
      <c r="AI128" s="87" t="str">
        <f>VLOOKUP(AS130,$A$205:$C$300,3)</f>
        <v>金井　健太郎</v>
      </c>
      <c r="AJ128" s="11"/>
    </row>
    <row r="129" spans="1:36" ht="12.75" customHeight="1">
      <c r="A129" s="11"/>
      <c r="B129" s="3"/>
      <c r="C129" s="86"/>
      <c r="D129" s="4"/>
      <c r="E129" s="2"/>
      <c r="F129" s="2">
        <v>11</v>
      </c>
      <c r="G129" s="2" t="s">
        <v>644</v>
      </c>
      <c r="H129" s="2">
        <v>5</v>
      </c>
      <c r="I129" s="4"/>
      <c r="J129" s="5"/>
      <c r="K129" s="87"/>
      <c r="L129" s="11"/>
      <c r="M129" s="11"/>
      <c r="N129" s="3"/>
      <c r="O129" s="86"/>
      <c r="P129" s="4"/>
      <c r="Q129" s="2"/>
      <c r="R129" s="2">
        <v>12</v>
      </c>
      <c r="S129" s="2" t="s">
        <v>644</v>
      </c>
      <c r="T129" s="2">
        <v>10</v>
      </c>
      <c r="U129" s="4"/>
      <c r="V129" s="5"/>
      <c r="W129" s="87"/>
      <c r="X129" s="11"/>
      <c r="Y129" s="11"/>
      <c r="Z129" s="3"/>
      <c r="AA129" s="86"/>
      <c r="AB129" s="4"/>
      <c r="AC129" s="2"/>
      <c r="AD129" s="2">
        <v>9</v>
      </c>
      <c r="AE129" s="2" t="s">
        <v>644</v>
      </c>
      <c r="AF129" s="2">
        <v>11</v>
      </c>
      <c r="AG129" s="4"/>
      <c r="AH129" s="5"/>
      <c r="AI129" s="87"/>
      <c r="AJ129" s="11"/>
    </row>
    <row r="130" spans="1:45" ht="12.75" customHeight="1">
      <c r="A130" s="11"/>
      <c r="B130" s="3">
        <v>2</v>
      </c>
      <c r="C130" s="86"/>
      <c r="D130" s="4">
        <v>3</v>
      </c>
      <c r="E130" s="2"/>
      <c r="F130" s="2">
        <v>4</v>
      </c>
      <c r="G130" s="2" t="s">
        <v>644</v>
      </c>
      <c r="H130" s="2">
        <v>11</v>
      </c>
      <c r="I130" s="4"/>
      <c r="J130" s="5">
        <v>2</v>
      </c>
      <c r="K130" s="87"/>
      <c r="L130" s="11"/>
      <c r="M130" s="11"/>
      <c r="N130" s="3">
        <v>2</v>
      </c>
      <c r="O130" s="86"/>
      <c r="P130" s="4">
        <v>3</v>
      </c>
      <c r="Q130" s="2"/>
      <c r="R130" s="2">
        <v>11</v>
      </c>
      <c r="S130" s="2" t="s">
        <v>644</v>
      </c>
      <c r="T130" s="2">
        <v>7</v>
      </c>
      <c r="U130" s="4"/>
      <c r="V130" s="5">
        <v>0</v>
      </c>
      <c r="W130" s="87"/>
      <c r="X130" s="11"/>
      <c r="Y130" s="11"/>
      <c r="Z130" s="3">
        <v>2</v>
      </c>
      <c r="AA130" s="86"/>
      <c r="AB130" s="4">
        <v>2</v>
      </c>
      <c r="AC130" s="2"/>
      <c r="AD130" s="2">
        <v>8</v>
      </c>
      <c r="AE130" s="2" t="s">
        <v>644</v>
      </c>
      <c r="AF130" s="2">
        <v>11</v>
      </c>
      <c r="AG130" s="4"/>
      <c r="AH130" s="5">
        <v>3</v>
      </c>
      <c r="AI130" s="87"/>
      <c r="AJ130" s="11"/>
      <c r="AL130" s="15">
        <v>106</v>
      </c>
      <c r="AM130" s="15">
        <v>305</v>
      </c>
      <c r="AO130" s="15">
        <v>201</v>
      </c>
      <c r="AP130" s="15">
        <v>603</v>
      </c>
      <c r="AR130" s="15">
        <v>405</v>
      </c>
      <c r="AS130" s="15">
        <v>502</v>
      </c>
    </row>
    <row r="131" spans="1:36" ht="12.75" customHeight="1">
      <c r="A131" s="11"/>
      <c r="B131" s="3"/>
      <c r="C131" s="86"/>
      <c r="D131" s="4"/>
      <c r="E131" s="2"/>
      <c r="F131" s="2">
        <v>8</v>
      </c>
      <c r="G131" s="2" t="s">
        <v>644</v>
      </c>
      <c r="H131" s="2">
        <v>11</v>
      </c>
      <c r="I131" s="4"/>
      <c r="J131" s="5"/>
      <c r="K131" s="87"/>
      <c r="L131" s="11"/>
      <c r="M131" s="11"/>
      <c r="N131" s="3"/>
      <c r="O131" s="86"/>
      <c r="P131" s="4"/>
      <c r="Q131" s="2"/>
      <c r="R131" s="2"/>
      <c r="S131" s="2" t="s">
        <v>644</v>
      </c>
      <c r="T131" s="2"/>
      <c r="U131" s="4"/>
      <c r="V131" s="5"/>
      <c r="W131" s="87"/>
      <c r="X131" s="11"/>
      <c r="Y131" s="11"/>
      <c r="Z131" s="3"/>
      <c r="AA131" s="86"/>
      <c r="AB131" s="4"/>
      <c r="AC131" s="2"/>
      <c r="AD131" s="2">
        <v>12</v>
      </c>
      <c r="AE131" s="2" t="s">
        <v>644</v>
      </c>
      <c r="AF131" s="2">
        <v>10</v>
      </c>
      <c r="AG131" s="4"/>
      <c r="AH131" s="5"/>
      <c r="AI131" s="87"/>
      <c r="AJ131" s="11"/>
    </row>
    <row r="132" spans="1:36" ht="12.75" customHeight="1">
      <c r="A132" s="11"/>
      <c r="B132" s="6"/>
      <c r="C132" s="89"/>
      <c r="D132" s="8"/>
      <c r="E132" s="38"/>
      <c r="F132" s="8">
        <v>11</v>
      </c>
      <c r="G132" s="8" t="s">
        <v>644</v>
      </c>
      <c r="H132" s="8">
        <v>4</v>
      </c>
      <c r="I132" s="39"/>
      <c r="J132" s="8"/>
      <c r="K132" s="90"/>
      <c r="L132" s="11"/>
      <c r="M132" s="11"/>
      <c r="N132" s="6"/>
      <c r="O132" s="89"/>
      <c r="P132" s="8"/>
      <c r="Q132" s="38"/>
      <c r="R132" s="8"/>
      <c r="S132" s="8" t="s">
        <v>644</v>
      </c>
      <c r="T132" s="8"/>
      <c r="U132" s="39"/>
      <c r="V132" s="8"/>
      <c r="W132" s="90"/>
      <c r="X132" s="11"/>
      <c r="Y132" s="11"/>
      <c r="Z132" s="6"/>
      <c r="AA132" s="89"/>
      <c r="AB132" s="8"/>
      <c r="AC132" s="38"/>
      <c r="AD132" s="8">
        <v>6</v>
      </c>
      <c r="AE132" s="8" t="s">
        <v>644</v>
      </c>
      <c r="AF132" s="8">
        <v>11</v>
      </c>
      <c r="AG132" s="39"/>
      <c r="AH132" s="8"/>
      <c r="AI132" s="90"/>
      <c r="AJ132" s="11"/>
    </row>
    <row r="133" spans="1:36" ht="12.75" customHeight="1">
      <c r="A133" s="11"/>
      <c r="B133" s="3"/>
      <c r="C133" s="88" t="str">
        <f>VLOOKUP(AL135,$A$205:$C$300,3)</f>
        <v>川口　泰</v>
      </c>
      <c r="D133" s="2"/>
      <c r="E133" s="41"/>
      <c r="F133" s="2">
        <v>6</v>
      </c>
      <c r="G133" s="2" t="s">
        <v>644</v>
      </c>
      <c r="H133" s="2">
        <v>11</v>
      </c>
      <c r="I133" s="42"/>
      <c r="J133" s="2"/>
      <c r="K133" s="87" t="str">
        <f>VLOOKUP(AM135,$A$205:$C$300,3)</f>
        <v>坂井　崇人</v>
      </c>
      <c r="L133" s="11"/>
      <c r="M133" s="11"/>
      <c r="N133" s="3"/>
      <c r="O133" s="88" t="str">
        <f>VLOOKUP(AO135,$A$205:$C$300,3)</f>
        <v>田島　直樹</v>
      </c>
      <c r="P133" s="2"/>
      <c r="Q133" s="41"/>
      <c r="R133" s="2">
        <v>11</v>
      </c>
      <c r="S133" s="2" t="s">
        <v>644</v>
      </c>
      <c r="T133" s="2">
        <v>4</v>
      </c>
      <c r="U133" s="42"/>
      <c r="V133" s="2"/>
      <c r="W133" s="87" t="str">
        <f>VLOOKUP(AP135,$A$205:$C$300,3)</f>
        <v>宮田　祐介</v>
      </c>
      <c r="X133" s="11"/>
      <c r="Y133" s="11"/>
      <c r="Z133" s="3"/>
      <c r="AA133" s="88" t="str">
        <f>VLOOKUP(AR135,$A$205:$C$300,3)</f>
        <v>茂木　成和</v>
      </c>
      <c r="AB133" s="2"/>
      <c r="AC133" s="41"/>
      <c r="AD133" s="2">
        <v>13</v>
      </c>
      <c r="AE133" s="2" t="s">
        <v>644</v>
      </c>
      <c r="AF133" s="2">
        <v>11</v>
      </c>
      <c r="AG133" s="42"/>
      <c r="AH133" s="2"/>
      <c r="AI133" s="87" t="str">
        <f>VLOOKUP(AS135,$A$205:$C$300,3)</f>
        <v>岡本　紘樹</v>
      </c>
      <c r="AJ133" s="11"/>
    </row>
    <row r="134" spans="1:36" ht="12.75" customHeight="1">
      <c r="A134" s="11"/>
      <c r="B134" s="3"/>
      <c r="C134" s="86"/>
      <c r="D134" s="4"/>
      <c r="E134" s="2"/>
      <c r="F134" s="2">
        <v>11</v>
      </c>
      <c r="G134" s="2" t="s">
        <v>644</v>
      </c>
      <c r="H134" s="2">
        <v>9</v>
      </c>
      <c r="I134" s="4"/>
      <c r="J134" s="5"/>
      <c r="K134" s="87"/>
      <c r="L134" s="11"/>
      <c r="M134" s="11"/>
      <c r="N134" s="3"/>
      <c r="O134" s="86"/>
      <c r="P134" s="4"/>
      <c r="Q134" s="2"/>
      <c r="R134" s="2">
        <v>11</v>
      </c>
      <c r="S134" s="2" t="s">
        <v>644</v>
      </c>
      <c r="T134" s="2">
        <v>3</v>
      </c>
      <c r="U134" s="4"/>
      <c r="V134" s="5"/>
      <c r="W134" s="87"/>
      <c r="X134" s="11"/>
      <c r="Y134" s="11"/>
      <c r="Z134" s="3"/>
      <c r="AA134" s="86"/>
      <c r="AB134" s="4"/>
      <c r="AC134" s="2"/>
      <c r="AD134" s="2">
        <v>11</v>
      </c>
      <c r="AE134" s="2" t="s">
        <v>644</v>
      </c>
      <c r="AF134" s="2">
        <v>9</v>
      </c>
      <c r="AG134" s="4"/>
      <c r="AH134" s="5"/>
      <c r="AI134" s="87"/>
      <c r="AJ134" s="11"/>
    </row>
    <row r="135" spans="1:45" ht="12.75" customHeight="1">
      <c r="A135" s="11"/>
      <c r="B135" s="3">
        <v>3</v>
      </c>
      <c r="C135" s="86"/>
      <c r="D135" s="4">
        <v>0</v>
      </c>
      <c r="E135" s="2"/>
      <c r="F135" s="2">
        <v>5</v>
      </c>
      <c r="G135" s="2" t="s">
        <v>644</v>
      </c>
      <c r="H135" s="2">
        <v>11</v>
      </c>
      <c r="I135" s="4"/>
      <c r="J135" s="5">
        <v>3</v>
      </c>
      <c r="K135" s="87"/>
      <c r="L135" s="11"/>
      <c r="M135" s="11"/>
      <c r="N135" s="3">
        <v>3</v>
      </c>
      <c r="O135" s="86"/>
      <c r="P135" s="4">
        <v>3</v>
      </c>
      <c r="Q135" s="2"/>
      <c r="R135" s="2">
        <v>9</v>
      </c>
      <c r="S135" s="2" t="s">
        <v>644</v>
      </c>
      <c r="T135" s="2">
        <v>11</v>
      </c>
      <c r="U135" s="4"/>
      <c r="V135" s="5">
        <v>1</v>
      </c>
      <c r="W135" s="87"/>
      <c r="X135" s="11"/>
      <c r="Y135" s="11"/>
      <c r="Z135" s="3">
        <v>3</v>
      </c>
      <c r="AA135" s="86"/>
      <c r="AB135" s="4">
        <v>2</v>
      </c>
      <c r="AC135" s="2"/>
      <c r="AD135" s="2">
        <v>10</v>
      </c>
      <c r="AE135" s="2" t="s">
        <v>644</v>
      </c>
      <c r="AF135" s="2">
        <v>12</v>
      </c>
      <c r="AG135" s="4"/>
      <c r="AH135" s="5">
        <v>3</v>
      </c>
      <c r="AI135" s="87"/>
      <c r="AJ135" s="11"/>
      <c r="AL135" s="15">
        <v>103</v>
      </c>
      <c r="AM135" s="15">
        <v>303</v>
      </c>
      <c r="AO135" s="15">
        <v>206</v>
      </c>
      <c r="AP135" s="15">
        <v>607</v>
      </c>
      <c r="AR135" s="15">
        <v>404</v>
      </c>
      <c r="AS135" s="15">
        <v>508</v>
      </c>
    </row>
    <row r="136" spans="1:36" ht="12.75" customHeight="1">
      <c r="A136" s="11"/>
      <c r="B136" s="3"/>
      <c r="C136" s="86"/>
      <c r="D136" s="4"/>
      <c r="E136" s="2"/>
      <c r="F136" s="2">
        <v>4</v>
      </c>
      <c r="G136" s="2" t="s">
        <v>644</v>
      </c>
      <c r="H136" s="2">
        <v>11</v>
      </c>
      <c r="I136" s="4"/>
      <c r="J136" s="5"/>
      <c r="K136" s="87"/>
      <c r="L136" s="11"/>
      <c r="M136" s="11"/>
      <c r="N136" s="3"/>
      <c r="O136" s="86"/>
      <c r="P136" s="4"/>
      <c r="Q136" s="2"/>
      <c r="R136" s="2">
        <v>11</v>
      </c>
      <c r="S136" s="2" t="s">
        <v>644</v>
      </c>
      <c r="T136" s="2">
        <v>5</v>
      </c>
      <c r="U136" s="4"/>
      <c r="V136" s="5"/>
      <c r="W136" s="87"/>
      <c r="X136" s="11"/>
      <c r="Y136" s="11"/>
      <c r="Z136" s="3"/>
      <c r="AA136" s="86"/>
      <c r="AB136" s="4"/>
      <c r="AC136" s="2"/>
      <c r="AD136" s="2">
        <v>5</v>
      </c>
      <c r="AE136" s="2" t="s">
        <v>644</v>
      </c>
      <c r="AF136" s="2">
        <v>11</v>
      </c>
      <c r="AG136" s="4"/>
      <c r="AH136" s="5"/>
      <c r="AI136" s="87"/>
      <c r="AJ136" s="11"/>
    </row>
    <row r="137" spans="1:36" ht="12.75" customHeight="1">
      <c r="A137" s="11"/>
      <c r="B137" s="6"/>
      <c r="C137" s="89"/>
      <c r="D137" s="8"/>
      <c r="E137" s="38"/>
      <c r="F137" s="8"/>
      <c r="G137" s="8" t="s">
        <v>644</v>
      </c>
      <c r="H137" s="8"/>
      <c r="I137" s="39"/>
      <c r="J137" s="8"/>
      <c r="K137" s="90"/>
      <c r="L137" s="11"/>
      <c r="M137" s="11"/>
      <c r="N137" s="6"/>
      <c r="O137" s="89"/>
      <c r="P137" s="8"/>
      <c r="Q137" s="38"/>
      <c r="R137" s="8"/>
      <c r="S137" s="8" t="s">
        <v>644</v>
      </c>
      <c r="T137" s="8"/>
      <c r="U137" s="39"/>
      <c r="V137" s="8"/>
      <c r="W137" s="90"/>
      <c r="X137" s="11"/>
      <c r="Y137" s="11"/>
      <c r="Z137" s="6"/>
      <c r="AA137" s="89"/>
      <c r="AB137" s="8"/>
      <c r="AC137" s="38"/>
      <c r="AD137" s="8">
        <v>6</v>
      </c>
      <c r="AE137" s="8" t="s">
        <v>644</v>
      </c>
      <c r="AF137" s="8">
        <v>11</v>
      </c>
      <c r="AG137" s="39"/>
      <c r="AH137" s="8"/>
      <c r="AI137" s="90"/>
      <c r="AJ137" s="11"/>
    </row>
    <row r="138" spans="1:36" ht="12.75" customHeight="1">
      <c r="A138" s="11"/>
      <c r="B138" s="3"/>
      <c r="C138" s="88" t="str">
        <f>VLOOKUP(AL139,$A$205:$C$300,3)</f>
        <v>和田　達也</v>
      </c>
      <c r="D138" s="2"/>
      <c r="E138" s="41"/>
      <c r="F138" s="2">
        <v>11</v>
      </c>
      <c r="G138" s="2" t="s">
        <v>644</v>
      </c>
      <c r="H138" s="2">
        <v>4</v>
      </c>
      <c r="I138" s="42"/>
      <c r="J138" s="2"/>
      <c r="K138" s="91" t="str">
        <f>VLOOKUP(AM139,$A$205:$C$300,3)</f>
        <v>坂井　崇人</v>
      </c>
      <c r="L138" s="11"/>
      <c r="M138" s="11"/>
      <c r="N138" s="3"/>
      <c r="O138" s="88" t="str">
        <f>VLOOKUP(AO139,$A$205:$C$300,3)</f>
        <v>本間　翔伍</v>
      </c>
      <c r="P138" s="2"/>
      <c r="Q138" s="41"/>
      <c r="R138" s="2">
        <v>11</v>
      </c>
      <c r="S138" s="2" t="s">
        <v>644</v>
      </c>
      <c r="T138" s="2">
        <v>4</v>
      </c>
      <c r="U138" s="42"/>
      <c r="V138" s="2"/>
      <c r="W138" s="91" t="str">
        <f>VLOOKUP(AP139,$A$205:$C$300,3)</f>
        <v>橋本　淳平</v>
      </c>
      <c r="X138" s="11"/>
      <c r="Y138" s="11"/>
      <c r="Z138" s="3"/>
      <c r="AA138" s="88" t="str">
        <f>VLOOKUP(AR139,$A$205:$C$300,3)</f>
        <v>八鍬　隼輝</v>
      </c>
      <c r="AB138" s="2"/>
      <c r="AC138" s="41"/>
      <c r="AD138" s="2">
        <v>7</v>
      </c>
      <c r="AE138" s="2" t="s">
        <v>644</v>
      </c>
      <c r="AF138" s="2">
        <v>11</v>
      </c>
      <c r="AG138" s="42"/>
      <c r="AH138" s="2"/>
      <c r="AI138" s="91" t="str">
        <f>VLOOKUP(AS139,$A$205:$C$300,3)</f>
        <v>金井　健太郎</v>
      </c>
      <c r="AJ138" s="11"/>
    </row>
    <row r="139" spans="1:45" ht="12.75" customHeight="1">
      <c r="A139" s="11"/>
      <c r="B139" s="3"/>
      <c r="C139" s="86"/>
      <c r="D139" s="4"/>
      <c r="E139" s="2"/>
      <c r="F139" s="2">
        <v>6</v>
      </c>
      <c r="G139" s="2" t="s">
        <v>644</v>
      </c>
      <c r="H139" s="2">
        <v>11</v>
      </c>
      <c r="I139" s="4"/>
      <c r="J139" s="5"/>
      <c r="K139" s="87"/>
      <c r="L139" s="11"/>
      <c r="M139" s="11"/>
      <c r="N139" s="3"/>
      <c r="O139" s="86"/>
      <c r="P139" s="4"/>
      <c r="Q139" s="2"/>
      <c r="R139" s="2">
        <v>11</v>
      </c>
      <c r="S139" s="2" t="s">
        <v>644</v>
      </c>
      <c r="T139" s="2">
        <v>9</v>
      </c>
      <c r="U139" s="4"/>
      <c r="V139" s="5"/>
      <c r="W139" s="87"/>
      <c r="X139" s="11"/>
      <c r="Y139" s="11"/>
      <c r="Z139" s="3"/>
      <c r="AA139" s="86"/>
      <c r="AB139" s="4"/>
      <c r="AC139" s="2"/>
      <c r="AD139" s="2">
        <v>8</v>
      </c>
      <c r="AE139" s="2" t="s">
        <v>644</v>
      </c>
      <c r="AF139" s="2">
        <v>11</v>
      </c>
      <c r="AG139" s="4"/>
      <c r="AH139" s="5"/>
      <c r="AI139" s="87"/>
      <c r="AJ139" s="11"/>
      <c r="AL139" s="15">
        <v>101</v>
      </c>
      <c r="AM139" s="15">
        <v>303</v>
      </c>
      <c r="AO139" s="15">
        <v>201</v>
      </c>
      <c r="AP139" s="15">
        <v>606</v>
      </c>
      <c r="AR139" s="15">
        <v>406</v>
      </c>
      <c r="AS139" s="15">
        <v>502</v>
      </c>
    </row>
    <row r="140" spans="1:36" ht="12.75" customHeight="1">
      <c r="A140" s="11"/>
      <c r="B140" s="3" t="s">
        <v>652</v>
      </c>
      <c r="C140" s="12"/>
      <c r="D140" s="4">
        <v>2</v>
      </c>
      <c r="E140" s="2"/>
      <c r="F140" s="2">
        <v>11</v>
      </c>
      <c r="G140" s="2" t="s">
        <v>644</v>
      </c>
      <c r="H140" s="2">
        <v>6</v>
      </c>
      <c r="I140" s="4"/>
      <c r="J140" s="5">
        <v>3</v>
      </c>
      <c r="K140" s="10"/>
      <c r="L140" s="11"/>
      <c r="M140" s="11"/>
      <c r="N140" s="3" t="s">
        <v>652</v>
      </c>
      <c r="O140" s="12"/>
      <c r="P140" s="4">
        <v>3</v>
      </c>
      <c r="Q140" s="2"/>
      <c r="R140" s="2">
        <v>11</v>
      </c>
      <c r="S140" s="2" t="s">
        <v>644</v>
      </c>
      <c r="T140" s="2">
        <v>9</v>
      </c>
      <c r="U140" s="4"/>
      <c r="V140" s="5">
        <v>0</v>
      </c>
      <c r="W140" s="10"/>
      <c r="X140" s="11"/>
      <c r="Y140" s="11"/>
      <c r="Z140" s="3" t="s">
        <v>652</v>
      </c>
      <c r="AA140" s="12"/>
      <c r="AB140" s="4">
        <v>0</v>
      </c>
      <c r="AC140" s="2"/>
      <c r="AD140" s="2">
        <v>10</v>
      </c>
      <c r="AE140" s="2" t="s">
        <v>644</v>
      </c>
      <c r="AF140" s="2">
        <v>12</v>
      </c>
      <c r="AG140" s="4"/>
      <c r="AH140" s="5">
        <v>3</v>
      </c>
      <c r="AI140" s="10"/>
      <c r="AJ140" s="11"/>
    </row>
    <row r="141" spans="1:45" ht="12.75" customHeight="1">
      <c r="A141" s="11"/>
      <c r="B141" s="3"/>
      <c r="C141" s="86" t="str">
        <f>VLOOKUP(AL141,$A$205:$C$300,3)</f>
        <v>羽田　幸平</v>
      </c>
      <c r="D141" s="4"/>
      <c r="E141" s="2"/>
      <c r="F141" s="2">
        <v>8</v>
      </c>
      <c r="G141" s="2" t="s">
        <v>644</v>
      </c>
      <c r="H141" s="2">
        <v>11</v>
      </c>
      <c r="I141" s="4"/>
      <c r="J141" s="5"/>
      <c r="K141" s="87" t="str">
        <f>VLOOKUP(AM141,$A$205:$C$300,3)</f>
        <v>津田　悠一</v>
      </c>
      <c r="L141" s="11"/>
      <c r="M141" s="11"/>
      <c r="N141" s="3"/>
      <c r="O141" s="86" t="str">
        <f>VLOOKUP(AO141,$A$205:$C$300,3)</f>
        <v>西元　裕</v>
      </c>
      <c r="P141" s="4"/>
      <c r="Q141" s="2"/>
      <c r="R141" s="2"/>
      <c r="S141" s="2" t="s">
        <v>644</v>
      </c>
      <c r="T141" s="2"/>
      <c r="U141" s="4"/>
      <c r="V141" s="5"/>
      <c r="W141" s="87" t="str">
        <f>VLOOKUP(AP141,$A$205:$C$300,3)</f>
        <v>羽根田　仁</v>
      </c>
      <c r="X141" s="11"/>
      <c r="Y141" s="11"/>
      <c r="Z141" s="3"/>
      <c r="AA141" s="86" t="str">
        <f>VLOOKUP(AR141,$A$205:$C$300,3)</f>
        <v>内田　裕太</v>
      </c>
      <c r="AB141" s="4"/>
      <c r="AC141" s="2"/>
      <c r="AD141" s="2"/>
      <c r="AE141" s="2" t="s">
        <v>644</v>
      </c>
      <c r="AF141" s="2"/>
      <c r="AG141" s="4"/>
      <c r="AH141" s="5"/>
      <c r="AI141" s="87" t="str">
        <f>VLOOKUP(AS141,$A$205:$C$300,3)</f>
        <v>萩原　亮</v>
      </c>
      <c r="AJ141" s="11"/>
      <c r="AL141" s="15">
        <v>107</v>
      </c>
      <c r="AM141" s="15">
        <v>304</v>
      </c>
      <c r="AO141" s="15">
        <v>202</v>
      </c>
      <c r="AP141" s="15">
        <v>604</v>
      </c>
      <c r="AR141" s="15">
        <v>401</v>
      </c>
      <c r="AS141" s="15">
        <v>505</v>
      </c>
    </row>
    <row r="142" spans="1:36" ht="12.75" customHeight="1">
      <c r="A142" s="11"/>
      <c r="B142" s="6"/>
      <c r="C142" s="89"/>
      <c r="D142" s="8"/>
      <c r="E142" s="38"/>
      <c r="F142" s="8">
        <v>9</v>
      </c>
      <c r="G142" s="8" t="s">
        <v>644</v>
      </c>
      <c r="H142" s="8">
        <v>11</v>
      </c>
      <c r="I142" s="39"/>
      <c r="J142" s="8"/>
      <c r="K142" s="90"/>
      <c r="L142" s="11"/>
      <c r="M142" s="11"/>
      <c r="N142" s="6"/>
      <c r="O142" s="89"/>
      <c r="P142" s="8"/>
      <c r="Q142" s="38"/>
      <c r="R142" s="8"/>
      <c r="S142" s="8" t="s">
        <v>644</v>
      </c>
      <c r="T142" s="8"/>
      <c r="U142" s="39"/>
      <c r="V142" s="8"/>
      <c r="W142" s="90"/>
      <c r="X142" s="11"/>
      <c r="Y142" s="11"/>
      <c r="Z142" s="6"/>
      <c r="AA142" s="89"/>
      <c r="AB142" s="8"/>
      <c r="AC142" s="38"/>
      <c r="AD142" s="8"/>
      <c r="AE142" s="8" t="s">
        <v>644</v>
      </c>
      <c r="AF142" s="8"/>
      <c r="AG142" s="39"/>
      <c r="AH142" s="8"/>
      <c r="AI142" s="90"/>
      <c r="AJ142" s="11"/>
    </row>
    <row r="143" spans="1:36" ht="12.75" customHeight="1">
      <c r="A143" s="11"/>
      <c r="B143" s="3"/>
      <c r="C143" s="88" t="str">
        <f>VLOOKUP(AL145,$A$205:$C$300,3)</f>
        <v>深山　裕一</v>
      </c>
      <c r="D143" s="2"/>
      <c r="E143" s="41"/>
      <c r="F143" s="2">
        <v>13</v>
      </c>
      <c r="G143" s="2" t="s">
        <v>644</v>
      </c>
      <c r="H143" s="2">
        <v>11</v>
      </c>
      <c r="I143" s="42"/>
      <c r="J143" s="2"/>
      <c r="K143" s="87" t="str">
        <f>VLOOKUP(AM145,$A$205:$C$300,3)</f>
        <v>万木　祥平</v>
      </c>
      <c r="L143" s="11"/>
      <c r="M143" s="11"/>
      <c r="N143" s="3"/>
      <c r="O143" s="88" t="str">
        <f>VLOOKUP(AO145,$A$205:$C$300,3)</f>
        <v>森山　巧</v>
      </c>
      <c r="P143" s="2"/>
      <c r="Q143" s="41"/>
      <c r="R143" s="2"/>
      <c r="S143" s="2" t="s">
        <v>644</v>
      </c>
      <c r="T143" s="2"/>
      <c r="U143" s="42"/>
      <c r="V143" s="2"/>
      <c r="W143" s="87" t="str">
        <f>VLOOKUP(AP145,$A$205:$C$300,3)</f>
        <v>羽根田　仁</v>
      </c>
      <c r="X143" s="11"/>
      <c r="Y143" s="11"/>
      <c r="Z143" s="3"/>
      <c r="AA143" s="88" t="str">
        <f>VLOOKUP(AR145,$A$205:$C$300,3)</f>
        <v>松本　武</v>
      </c>
      <c r="AB143" s="2"/>
      <c r="AC143" s="41"/>
      <c r="AD143" s="2">
        <v>11</v>
      </c>
      <c r="AE143" s="2" t="s">
        <v>644</v>
      </c>
      <c r="AF143" s="2">
        <v>9</v>
      </c>
      <c r="AG143" s="42"/>
      <c r="AH143" s="2"/>
      <c r="AI143" s="87" t="str">
        <f>VLOOKUP(AS145,$A$205:$C$300,3)</f>
        <v>萩原　亮</v>
      </c>
      <c r="AJ143" s="11"/>
    </row>
    <row r="144" spans="1:36" ht="12.75" customHeight="1">
      <c r="A144" s="11"/>
      <c r="B144" s="3"/>
      <c r="C144" s="86"/>
      <c r="D144" s="4"/>
      <c r="E144" s="2"/>
      <c r="F144" s="2">
        <v>11</v>
      </c>
      <c r="G144" s="2" t="s">
        <v>644</v>
      </c>
      <c r="H144" s="2">
        <v>8</v>
      </c>
      <c r="I144" s="4"/>
      <c r="J144" s="5"/>
      <c r="K144" s="87"/>
      <c r="L144" s="11"/>
      <c r="M144" s="11"/>
      <c r="N144" s="3"/>
      <c r="O144" s="86"/>
      <c r="P144" s="4"/>
      <c r="Q144" s="2"/>
      <c r="R144" s="2"/>
      <c r="S144" s="2" t="s">
        <v>644</v>
      </c>
      <c r="T144" s="2"/>
      <c r="U144" s="4"/>
      <c r="V144" s="5"/>
      <c r="W144" s="87"/>
      <c r="X144" s="11"/>
      <c r="Y144" s="11"/>
      <c r="Z144" s="3"/>
      <c r="AA144" s="86"/>
      <c r="AB144" s="4"/>
      <c r="AC144" s="2"/>
      <c r="AD144" s="2">
        <v>9</v>
      </c>
      <c r="AE144" s="2" t="s">
        <v>644</v>
      </c>
      <c r="AF144" s="2">
        <v>11</v>
      </c>
      <c r="AG144" s="4"/>
      <c r="AH144" s="5"/>
      <c r="AI144" s="87"/>
      <c r="AJ144" s="11"/>
    </row>
    <row r="145" spans="1:45" ht="12.75" customHeight="1">
      <c r="A145" s="11"/>
      <c r="B145" s="3">
        <v>5</v>
      </c>
      <c r="C145" s="86"/>
      <c r="D145" s="4">
        <v>3</v>
      </c>
      <c r="E145" s="2"/>
      <c r="F145" s="2">
        <v>12</v>
      </c>
      <c r="G145" s="2" t="s">
        <v>644</v>
      </c>
      <c r="H145" s="2">
        <v>10</v>
      </c>
      <c r="I145" s="4"/>
      <c r="J145" s="5">
        <v>0</v>
      </c>
      <c r="K145" s="87"/>
      <c r="L145" s="11"/>
      <c r="M145" s="11"/>
      <c r="N145" s="3">
        <v>5</v>
      </c>
      <c r="O145" s="86"/>
      <c r="P145" s="4"/>
      <c r="Q145" s="2"/>
      <c r="R145" s="2"/>
      <c r="S145" s="2" t="s">
        <v>644</v>
      </c>
      <c r="T145" s="2"/>
      <c r="U145" s="4"/>
      <c r="V145" s="5"/>
      <c r="W145" s="87"/>
      <c r="X145" s="11"/>
      <c r="Y145" s="11"/>
      <c r="Z145" s="3">
        <v>5</v>
      </c>
      <c r="AA145" s="86"/>
      <c r="AB145" s="4">
        <v>1</v>
      </c>
      <c r="AC145" s="2"/>
      <c r="AD145" s="2">
        <v>6</v>
      </c>
      <c r="AE145" s="2" t="s">
        <v>644</v>
      </c>
      <c r="AF145" s="2">
        <v>11</v>
      </c>
      <c r="AG145" s="4"/>
      <c r="AH145" s="5">
        <v>3</v>
      </c>
      <c r="AI145" s="87"/>
      <c r="AJ145" s="11"/>
      <c r="AL145" s="15">
        <v>105</v>
      </c>
      <c r="AM145" s="15">
        <v>301</v>
      </c>
      <c r="AO145" s="15">
        <v>203</v>
      </c>
      <c r="AP145" s="15">
        <v>604</v>
      </c>
      <c r="AR145" s="15">
        <v>402</v>
      </c>
      <c r="AS145" s="15">
        <v>505</v>
      </c>
    </row>
    <row r="146" spans="1:36" ht="12.75" customHeight="1">
      <c r="A146" s="11"/>
      <c r="B146" s="3"/>
      <c r="C146" s="86"/>
      <c r="D146" s="4"/>
      <c r="E146" s="2"/>
      <c r="F146" s="2"/>
      <c r="G146" s="2" t="s">
        <v>644</v>
      </c>
      <c r="H146" s="2"/>
      <c r="I146" s="4"/>
      <c r="J146" s="5"/>
      <c r="K146" s="87"/>
      <c r="L146" s="11"/>
      <c r="M146" s="11"/>
      <c r="N146" s="3"/>
      <c r="O146" s="86"/>
      <c r="P146" s="4"/>
      <c r="Q146" s="2"/>
      <c r="R146" s="2"/>
      <c r="S146" s="2" t="s">
        <v>644</v>
      </c>
      <c r="T146" s="2"/>
      <c r="U146" s="4"/>
      <c r="V146" s="5"/>
      <c r="W146" s="87"/>
      <c r="X146" s="11"/>
      <c r="Y146" s="11"/>
      <c r="Z146" s="3"/>
      <c r="AA146" s="86"/>
      <c r="AB146" s="4"/>
      <c r="AC146" s="2"/>
      <c r="AD146" s="2">
        <v>9</v>
      </c>
      <c r="AE146" s="2" t="s">
        <v>644</v>
      </c>
      <c r="AF146" s="2">
        <v>11</v>
      </c>
      <c r="AG146" s="4"/>
      <c r="AH146" s="5"/>
      <c r="AI146" s="87"/>
      <c r="AJ146" s="11"/>
    </row>
    <row r="147" spans="1:36" ht="12.75" customHeight="1">
      <c r="A147" s="11"/>
      <c r="B147" s="6"/>
      <c r="C147" s="89"/>
      <c r="D147" s="8"/>
      <c r="E147" s="38"/>
      <c r="F147" s="8"/>
      <c r="G147" s="8" t="s">
        <v>644</v>
      </c>
      <c r="H147" s="8"/>
      <c r="I147" s="39"/>
      <c r="J147" s="8"/>
      <c r="K147" s="90"/>
      <c r="L147" s="11"/>
      <c r="M147" s="11"/>
      <c r="N147" s="6"/>
      <c r="O147" s="89"/>
      <c r="P147" s="8"/>
      <c r="Q147" s="38"/>
      <c r="R147" s="8"/>
      <c r="S147" s="8" t="s">
        <v>644</v>
      </c>
      <c r="T147" s="8"/>
      <c r="U147" s="39"/>
      <c r="V147" s="8"/>
      <c r="W147" s="90"/>
      <c r="X147" s="11"/>
      <c r="Y147" s="11"/>
      <c r="Z147" s="6"/>
      <c r="AA147" s="89"/>
      <c r="AB147" s="8"/>
      <c r="AC147" s="38"/>
      <c r="AD147" s="8"/>
      <c r="AE147" s="8" t="s">
        <v>644</v>
      </c>
      <c r="AF147" s="8"/>
      <c r="AG147" s="39"/>
      <c r="AH147" s="8"/>
      <c r="AI147" s="90"/>
      <c r="AJ147" s="11"/>
    </row>
    <row r="148" spans="1:36" ht="12.75" customHeight="1">
      <c r="A148" s="11"/>
      <c r="B148" s="3"/>
      <c r="C148" s="88" t="str">
        <f>VLOOKUP(AL150,$A$205:$C$300,3)</f>
        <v>小沼　俊介</v>
      </c>
      <c r="D148" s="2"/>
      <c r="E148" s="41"/>
      <c r="F148" s="2">
        <v>11</v>
      </c>
      <c r="G148" s="2" t="s">
        <v>644</v>
      </c>
      <c r="H148" s="2">
        <v>6</v>
      </c>
      <c r="I148" s="42"/>
      <c r="J148" s="2"/>
      <c r="K148" s="87" t="str">
        <f>VLOOKUP(AM150,$A$205:$C$300,3)</f>
        <v>助川　和也</v>
      </c>
      <c r="L148" s="11"/>
      <c r="M148" s="11"/>
      <c r="N148" s="3"/>
      <c r="O148" s="88" t="str">
        <f>VLOOKUP(AO150,$A$205:$C$300,3)</f>
        <v>西元　裕</v>
      </c>
      <c r="P148" s="2"/>
      <c r="Q148" s="41"/>
      <c r="R148" s="2"/>
      <c r="S148" s="2" t="s">
        <v>644</v>
      </c>
      <c r="T148" s="2"/>
      <c r="U148" s="42"/>
      <c r="V148" s="2"/>
      <c r="W148" s="87" t="str">
        <f>VLOOKUP(AP150,$A$205:$C$300,3)</f>
        <v>長津　翔也</v>
      </c>
      <c r="X148" s="11"/>
      <c r="Y148" s="11"/>
      <c r="Z148" s="3"/>
      <c r="AA148" s="88" t="str">
        <f>VLOOKUP(AR150,$A$205:$C$300,3)</f>
        <v>八鍬　隼輝</v>
      </c>
      <c r="AB148" s="2"/>
      <c r="AC148" s="41"/>
      <c r="AD148" s="2"/>
      <c r="AE148" s="2" t="s">
        <v>644</v>
      </c>
      <c r="AF148" s="2"/>
      <c r="AG148" s="42"/>
      <c r="AH148" s="2"/>
      <c r="AI148" s="87" t="str">
        <f>VLOOKUP(AS150,$A$205:$C$300,3)</f>
        <v>隅田　大介</v>
      </c>
      <c r="AJ148" s="11"/>
    </row>
    <row r="149" spans="1:36" ht="12.75" customHeight="1">
      <c r="A149" s="11"/>
      <c r="B149" s="3"/>
      <c r="C149" s="86"/>
      <c r="D149" s="4"/>
      <c r="E149" s="2"/>
      <c r="F149" s="2">
        <v>11</v>
      </c>
      <c r="G149" s="2" t="s">
        <v>644</v>
      </c>
      <c r="H149" s="2">
        <v>7</v>
      </c>
      <c r="I149" s="4"/>
      <c r="J149" s="5"/>
      <c r="K149" s="87"/>
      <c r="L149" s="11"/>
      <c r="M149" s="11"/>
      <c r="N149" s="3"/>
      <c r="O149" s="86"/>
      <c r="P149" s="4"/>
      <c r="Q149" s="2"/>
      <c r="R149" s="2"/>
      <c r="S149" s="2" t="s">
        <v>644</v>
      </c>
      <c r="T149" s="2"/>
      <c r="U149" s="4"/>
      <c r="V149" s="5"/>
      <c r="W149" s="87"/>
      <c r="X149" s="11"/>
      <c r="Y149" s="11"/>
      <c r="Z149" s="3"/>
      <c r="AA149" s="86"/>
      <c r="AB149" s="4"/>
      <c r="AC149" s="2"/>
      <c r="AD149" s="2"/>
      <c r="AE149" s="2" t="s">
        <v>644</v>
      </c>
      <c r="AF149" s="2"/>
      <c r="AG149" s="4"/>
      <c r="AH149" s="5"/>
      <c r="AI149" s="87"/>
      <c r="AJ149" s="11"/>
    </row>
    <row r="150" spans="1:45" ht="12.75" customHeight="1">
      <c r="A150" s="11"/>
      <c r="B150" s="3">
        <v>6</v>
      </c>
      <c r="C150" s="86"/>
      <c r="D150" s="4">
        <v>3</v>
      </c>
      <c r="E150" s="2"/>
      <c r="F150" s="2">
        <v>10</v>
      </c>
      <c r="G150" s="2" t="s">
        <v>644</v>
      </c>
      <c r="H150" s="2">
        <v>12</v>
      </c>
      <c r="I150" s="4"/>
      <c r="J150" s="5">
        <v>1</v>
      </c>
      <c r="K150" s="87"/>
      <c r="L150" s="11"/>
      <c r="M150" s="11"/>
      <c r="N150" s="3">
        <v>6</v>
      </c>
      <c r="O150" s="86"/>
      <c r="P150" s="4"/>
      <c r="Q150" s="2"/>
      <c r="R150" s="2"/>
      <c r="S150" s="2" t="s">
        <v>644</v>
      </c>
      <c r="T150" s="2"/>
      <c r="U150" s="4"/>
      <c r="V150" s="5"/>
      <c r="W150" s="87"/>
      <c r="X150" s="11"/>
      <c r="Y150" s="11"/>
      <c r="Z150" s="3">
        <v>6</v>
      </c>
      <c r="AA150" s="86"/>
      <c r="AB150" s="4"/>
      <c r="AC150" s="2"/>
      <c r="AD150" s="2"/>
      <c r="AE150" s="2" t="s">
        <v>644</v>
      </c>
      <c r="AF150" s="2"/>
      <c r="AG150" s="4"/>
      <c r="AH150" s="5"/>
      <c r="AI150" s="87"/>
      <c r="AJ150" s="11"/>
      <c r="AL150" s="15">
        <v>102</v>
      </c>
      <c r="AM150" s="15">
        <v>306</v>
      </c>
      <c r="AO150" s="15">
        <v>202</v>
      </c>
      <c r="AP150" s="15">
        <v>605</v>
      </c>
      <c r="AR150" s="15">
        <v>406</v>
      </c>
      <c r="AS150" s="15">
        <v>506</v>
      </c>
    </row>
    <row r="151" spans="1:36" ht="12.75" customHeight="1">
      <c r="A151" s="11"/>
      <c r="B151" s="3"/>
      <c r="C151" s="86"/>
      <c r="D151" s="4"/>
      <c r="E151" s="2"/>
      <c r="F151" s="2">
        <v>11</v>
      </c>
      <c r="G151" s="2" t="s">
        <v>644</v>
      </c>
      <c r="H151" s="2">
        <v>9</v>
      </c>
      <c r="I151" s="4"/>
      <c r="J151" s="5"/>
      <c r="K151" s="87"/>
      <c r="L151" s="11"/>
      <c r="M151" s="11"/>
      <c r="N151" s="3"/>
      <c r="O151" s="86"/>
      <c r="P151" s="4"/>
      <c r="Q151" s="2"/>
      <c r="R151" s="2"/>
      <c r="S151" s="2" t="s">
        <v>644</v>
      </c>
      <c r="T151" s="2"/>
      <c r="U151" s="4"/>
      <c r="V151" s="5"/>
      <c r="W151" s="87"/>
      <c r="X151" s="11"/>
      <c r="Y151" s="11"/>
      <c r="Z151" s="3"/>
      <c r="AA151" s="86"/>
      <c r="AB151" s="4"/>
      <c r="AC151" s="2"/>
      <c r="AD151" s="2"/>
      <c r="AE151" s="2" t="s">
        <v>644</v>
      </c>
      <c r="AF151" s="2"/>
      <c r="AG151" s="4"/>
      <c r="AH151" s="5"/>
      <c r="AI151" s="87"/>
      <c r="AJ151" s="11"/>
    </row>
    <row r="152" spans="1:36" ht="12.75" customHeight="1">
      <c r="A152" s="11"/>
      <c r="B152" s="6"/>
      <c r="C152" s="89"/>
      <c r="D152" s="8"/>
      <c r="E152" s="38"/>
      <c r="F152" s="8"/>
      <c r="G152" s="8" t="s">
        <v>644</v>
      </c>
      <c r="H152" s="8"/>
      <c r="I152" s="39"/>
      <c r="J152" s="8"/>
      <c r="K152" s="90"/>
      <c r="L152" s="11"/>
      <c r="M152" s="11"/>
      <c r="N152" s="6"/>
      <c r="O152" s="89"/>
      <c r="P152" s="8"/>
      <c r="Q152" s="38"/>
      <c r="R152" s="8"/>
      <c r="S152" s="8" t="s">
        <v>644</v>
      </c>
      <c r="T152" s="8"/>
      <c r="U152" s="39"/>
      <c r="V152" s="8"/>
      <c r="W152" s="90"/>
      <c r="X152" s="11"/>
      <c r="Y152" s="11"/>
      <c r="Z152" s="6"/>
      <c r="AA152" s="89"/>
      <c r="AB152" s="8"/>
      <c r="AC152" s="38"/>
      <c r="AD152" s="8"/>
      <c r="AE152" s="8" t="s">
        <v>644</v>
      </c>
      <c r="AF152" s="8"/>
      <c r="AG152" s="39"/>
      <c r="AH152" s="8"/>
      <c r="AI152" s="90"/>
      <c r="AJ152" s="11"/>
    </row>
    <row r="153" spans="1:36" ht="12.75" customHeight="1">
      <c r="A153" s="11"/>
      <c r="B153" s="3"/>
      <c r="C153" s="86" t="str">
        <f>VLOOKUP(AL155,$A$205:$C$300,3)</f>
        <v>羽田　幸平</v>
      </c>
      <c r="D153" s="2"/>
      <c r="E153" s="41"/>
      <c r="F153" s="2">
        <v>11</v>
      </c>
      <c r="G153" s="2" t="s">
        <v>644</v>
      </c>
      <c r="H153" s="2">
        <v>0</v>
      </c>
      <c r="I153" s="42"/>
      <c r="J153" s="2"/>
      <c r="K153" s="87" t="str">
        <f>VLOOKUP(AM155,$A$205:$C$300,3)</f>
        <v>津田　悠一</v>
      </c>
      <c r="L153" s="11"/>
      <c r="M153" s="11"/>
      <c r="N153" s="3"/>
      <c r="O153" s="86" t="str">
        <f>VLOOKUP(AO155,$A$205:$C$300,3)</f>
        <v>池沢　航太</v>
      </c>
      <c r="P153" s="2"/>
      <c r="Q153" s="41"/>
      <c r="R153" s="2"/>
      <c r="S153" s="2" t="s">
        <v>644</v>
      </c>
      <c r="T153" s="2"/>
      <c r="U153" s="42"/>
      <c r="V153" s="2"/>
      <c r="W153" s="87" t="str">
        <f>VLOOKUP(AP155,$A$205:$C$300,3)</f>
        <v>新井　達也</v>
      </c>
      <c r="X153" s="11"/>
      <c r="Y153" s="11"/>
      <c r="Z153" s="3"/>
      <c r="AA153" s="86" t="str">
        <f>VLOOKUP(AR155,$A$205:$C$300,3)</f>
        <v>川口　翔史</v>
      </c>
      <c r="AB153" s="2"/>
      <c r="AC153" s="41"/>
      <c r="AD153" s="2"/>
      <c r="AE153" s="2" t="s">
        <v>644</v>
      </c>
      <c r="AF153" s="2"/>
      <c r="AG153" s="42"/>
      <c r="AH153" s="2"/>
      <c r="AI153" s="87" t="str">
        <f>VLOOKUP(AS155,$A$205:$C$300,3)</f>
        <v>鈴木　俊</v>
      </c>
      <c r="AJ153" s="11"/>
    </row>
    <row r="154" spans="1:36" ht="12.75" customHeight="1">
      <c r="A154" s="11"/>
      <c r="B154" s="3"/>
      <c r="C154" s="86"/>
      <c r="D154" s="4"/>
      <c r="E154" s="2"/>
      <c r="F154" s="2">
        <v>11</v>
      </c>
      <c r="G154" s="2" t="s">
        <v>644</v>
      </c>
      <c r="H154" s="2">
        <v>4</v>
      </c>
      <c r="I154" s="4"/>
      <c r="J154" s="5"/>
      <c r="K154" s="87"/>
      <c r="L154" s="11"/>
      <c r="M154" s="11"/>
      <c r="N154" s="3"/>
      <c r="O154" s="86"/>
      <c r="P154" s="4"/>
      <c r="Q154" s="2"/>
      <c r="R154" s="2"/>
      <c r="S154" s="2" t="s">
        <v>644</v>
      </c>
      <c r="T154" s="2"/>
      <c r="U154" s="4"/>
      <c r="V154" s="5"/>
      <c r="W154" s="87"/>
      <c r="X154" s="11"/>
      <c r="Y154" s="11"/>
      <c r="Z154" s="3"/>
      <c r="AA154" s="86"/>
      <c r="AB154" s="4"/>
      <c r="AC154" s="2"/>
      <c r="AD154" s="2"/>
      <c r="AE154" s="2" t="s">
        <v>644</v>
      </c>
      <c r="AF154" s="2"/>
      <c r="AG154" s="4"/>
      <c r="AH154" s="5"/>
      <c r="AI154" s="87"/>
      <c r="AJ154" s="11"/>
    </row>
    <row r="155" spans="1:45" ht="12.75" customHeight="1">
      <c r="A155" s="11"/>
      <c r="B155" s="3" t="s">
        <v>653</v>
      </c>
      <c r="C155" s="86"/>
      <c r="D155" s="4">
        <v>3</v>
      </c>
      <c r="E155" s="2"/>
      <c r="F155" s="2">
        <v>11</v>
      </c>
      <c r="G155" s="2" t="s">
        <v>644</v>
      </c>
      <c r="H155" s="2">
        <v>5</v>
      </c>
      <c r="I155" s="4"/>
      <c r="J155" s="5">
        <v>0</v>
      </c>
      <c r="K155" s="87"/>
      <c r="L155" s="11"/>
      <c r="M155" s="11"/>
      <c r="N155" s="3" t="s">
        <v>653</v>
      </c>
      <c r="O155" s="86"/>
      <c r="P155" s="4"/>
      <c r="Q155" s="2"/>
      <c r="R155" s="2"/>
      <c r="S155" s="2" t="s">
        <v>644</v>
      </c>
      <c r="T155" s="2"/>
      <c r="U155" s="4"/>
      <c r="V155" s="5"/>
      <c r="W155" s="87"/>
      <c r="X155" s="11"/>
      <c r="Y155" s="11"/>
      <c r="Z155" s="3" t="s">
        <v>653</v>
      </c>
      <c r="AA155" s="86"/>
      <c r="AB155" s="4"/>
      <c r="AC155" s="2"/>
      <c r="AD155" s="2"/>
      <c r="AE155" s="2" t="s">
        <v>644</v>
      </c>
      <c r="AF155" s="2"/>
      <c r="AG155" s="4"/>
      <c r="AH155" s="5"/>
      <c r="AI155" s="87"/>
      <c r="AJ155" s="11"/>
      <c r="AL155" s="15">
        <v>107</v>
      </c>
      <c r="AM155" s="15">
        <v>304</v>
      </c>
      <c r="AO155" s="15">
        <v>205</v>
      </c>
      <c r="AP155" s="15">
        <v>601</v>
      </c>
      <c r="AR155" s="15">
        <v>407</v>
      </c>
      <c r="AS155" s="15">
        <v>507</v>
      </c>
    </row>
    <row r="156" spans="1:36" ht="12.75" customHeight="1">
      <c r="A156" s="11"/>
      <c r="B156" s="3"/>
      <c r="C156" s="86"/>
      <c r="D156" s="4"/>
      <c r="E156" s="2"/>
      <c r="F156" s="2"/>
      <c r="G156" s="2" t="s">
        <v>644</v>
      </c>
      <c r="H156" s="2"/>
      <c r="I156" s="4"/>
      <c r="J156" s="5"/>
      <c r="K156" s="87"/>
      <c r="L156" s="11"/>
      <c r="M156" s="11"/>
      <c r="N156" s="3"/>
      <c r="O156" s="86"/>
      <c r="P156" s="4"/>
      <c r="Q156" s="2"/>
      <c r="R156" s="2"/>
      <c r="S156" s="2" t="s">
        <v>644</v>
      </c>
      <c r="T156" s="2"/>
      <c r="U156" s="4"/>
      <c r="V156" s="5"/>
      <c r="W156" s="87"/>
      <c r="X156" s="11"/>
      <c r="Y156" s="11"/>
      <c r="Z156" s="3"/>
      <c r="AA156" s="86"/>
      <c r="AB156" s="4"/>
      <c r="AC156" s="2"/>
      <c r="AD156" s="2"/>
      <c r="AE156" s="2" t="s">
        <v>644</v>
      </c>
      <c r="AF156" s="2"/>
      <c r="AG156" s="4"/>
      <c r="AH156" s="5"/>
      <c r="AI156" s="87"/>
      <c r="AJ156" s="11"/>
    </row>
    <row r="157" spans="1:36" ht="12.75" customHeight="1" thickBot="1">
      <c r="A157" s="11"/>
      <c r="B157" s="3"/>
      <c r="C157" s="86"/>
      <c r="D157" s="2"/>
      <c r="E157" s="43"/>
      <c r="F157" s="2"/>
      <c r="G157" s="2" t="s">
        <v>644</v>
      </c>
      <c r="H157" s="2"/>
      <c r="I157" s="44"/>
      <c r="J157" s="2"/>
      <c r="K157" s="87"/>
      <c r="L157" s="11"/>
      <c r="M157" s="11"/>
      <c r="N157" s="3"/>
      <c r="O157" s="86"/>
      <c r="P157" s="2"/>
      <c r="Q157" s="43"/>
      <c r="R157" s="2"/>
      <c r="S157" s="2" t="s">
        <v>644</v>
      </c>
      <c r="T157" s="2"/>
      <c r="U157" s="44"/>
      <c r="V157" s="2"/>
      <c r="W157" s="87"/>
      <c r="X157" s="11"/>
      <c r="Y157" s="11"/>
      <c r="Z157" s="3"/>
      <c r="AA157" s="86"/>
      <c r="AB157" s="2"/>
      <c r="AC157" s="43"/>
      <c r="AD157" s="2"/>
      <c r="AE157" s="2" t="s">
        <v>644</v>
      </c>
      <c r="AF157" s="2"/>
      <c r="AG157" s="44"/>
      <c r="AH157" s="2"/>
      <c r="AI157" s="87"/>
      <c r="AJ157" s="11"/>
    </row>
    <row r="158" spans="1:36" ht="15" customHeight="1">
      <c r="A158" s="11"/>
      <c r="B158" s="9"/>
      <c r="C158" s="7"/>
      <c r="D158" s="7"/>
      <c r="E158" s="7"/>
      <c r="F158" s="7"/>
      <c r="G158" s="7"/>
      <c r="H158" s="7"/>
      <c r="I158" s="7"/>
      <c r="J158" s="7"/>
      <c r="K158" s="13"/>
      <c r="L158" s="11"/>
      <c r="M158" s="11"/>
      <c r="N158" s="9"/>
      <c r="O158" s="7"/>
      <c r="P158" s="7"/>
      <c r="Q158" s="7"/>
      <c r="R158" s="7"/>
      <c r="S158" s="7"/>
      <c r="T158" s="7"/>
      <c r="U158" s="7"/>
      <c r="V158" s="7"/>
      <c r="W158" s="13"/>
      <c r="X158" s="11"/>
      <c r="Y158" s="11"/>
      <c r="Z158" s="9"/>
      <c r="AA158" s="7"/>
      <c r="AB158" s="7"/>
      <c r="AC158" s="7"/>
      <c r="AD158" s="7"/>
      <c r="AE158" s="7"/>
      <c r="AF158" s="7"/>
      <c r="AG158" s="7"/>
      <c r="AH158" s="7"/>
      <c r="AI158" s="13"/>
      <c r="AJ158" s="11"/>
    </row>
    <row r="159" spans="1:36" ht="15" customHeight="1" thickBot="1">
      <c r="A159" s="17"/>
      <c r="B159" s="18"/>
      <c r="C159" s="73" t="s">
        <v>664</v>
      </c>
      <c r="D159" s="19"/>
      <c r="E159" s="19"/>
      <c r="F159" s="19"/>
      <c r="G159" s="19"/>
      <c r="H159" s="19"/>
      <c r="I159" s="19"/>
      <c r="J159" s="19"/>
      <c r="K159" s="20"/>
      <c r="L159" s="17"/>
      <c r="M159" s="17"/>
      <c r="N159" s="18"/>
      <c r="O159" s="73" t="s">
        <v>665</v>
      </c>
      <c r="P159" s="19"/>
      <c r="Q159" s="19"/>
      <c r="R159" s="19"/>
      <c r="S159" s="19"/>
      <c r="T159" s="19"/>
      <c r="U159" s="19"/>
      <c r="V159" s="19"/>
      <c r="W159" s="20"/>
      <c r="X159" s="17"/>
      <c r="Y159" s="17"/>
      <c r="Z159" s="18"/>
      <c r="AA159" s="73" t="s">
        <v>666</v>
      </c>
      <c r="AB159" s="19"/>
      <c r="AC159" s="19"/>
      <c r="AD159" s="19"/>
      <c r="AE159" s="19"/>
      <c r="AF159" s="19"/>
      <c r="AG159" s="19"/>
      <c r="AH159" s="19"/>
      <c r="AI159" s="20"/>
      <c r="AJ159" s="11"/>
    </row>
    <row r="161" ht="14.25" thickBot="1"/>
    <row r="162" spans="1:45" ht="39.75" customHeight="1" thickBot="1">
      <c r="A162" s="11"/>
      <c r="B162" s="21">
        <v>5</v>
      </c>
      <c r="C162" s="22" t="str">
        <f>VLOOKUP(AL162,$A$205:$C$300,3)</f>
        <v>神奈川大</v>
      </c>
      <c r="D162" s="94">
        <v>4</v>
      </c>
      <c r="E162" s="95"/>
      <c r="F162" s="95"/>
      <c r="G162" s="23" t="s">
        <v>644</v>
      </c>
      <c r="H162" s="95">
        <v>3</v>
      </c>
      <c r="I162" s="95"/>
      <c r="J162" s="96"/>
      <c r="K162" s="24" t="str">
        <f>VLOOKUP(AM162,$A$205:$C$300,3)</f>
        <v>東京経済大</v>
      </c>
      <c r="L162" s="11"/>
      <c r="M162" s="11"/>
      <c r="N162" s="21">
        <v>5</v>
      </c>
      <c r="O162" s="22" t="str">
        <f>VLOOKUP(AO162,$A$205:$C$300,3)</f>
        <v>東京大</v>
      </c>
      <c r="P162" s="94">
        <v>4</v>
      </c>
      <c r="Q162" s="95"/>
      <c r="R162" s="95"/>
      <c r="S162" s="23" t="s">
        <v>644</v>
      </c>
      <c r="T162" s="95">
        <v>3</v>
      </c>
      <c r="U162" s="95"/>
      <c r="V162" s="96"/>
      <c r="W162" s="24" t="str">
        <f>VLOOKUP(AP162,$A$205:$C$300,3)</f>
        <v>関東学院大</v>
      </c>
      <c r="X162" s="11"/>
      <c r="Y162" s="11"/>
      <c r="Z162" s="21">
        <v>5</v>
      </c>
      <c r="AA162" s="22" t="str">
        <f>VLOOKUP(AR162,$A$205:$C$300,3)</f>
        <v>千葉商科大</v>
      </c>
      <c r="AB162" s="94">
        <v>4</v>
      </c>
      <c r="AC162" s="95"/>
      <c r="AD162" s="95"/>
      <c r="AE162" s="23" t="s">
        <v>644</v>
      </c>
      <c r="AF162" s="95">
        <v>2</v>
      </c>
      <c r="AG162" s="95"/>
      <c r="AH162" s="96"/>
      <c r="AI162" s="24" t="str">
        <f>VLOOKUP(AS162,$A$205:$C$300,3)</f>
        <v>流通経済大</v>
      </c>
      <c r="AJ162" s="11"/>
      <c r="AL162" s="15">
        <v>100</v>
      </c>
      <c r="AM162" s="15">
        <v>200</v>
      </c>
      <c r="AO162" s="15">
        <v>300</v>
      </c>
      <c r="AP162" s="15">
        <v>400</v>
      </c>
      <c r="AR162" s="15">
        <v>500</v>
      </c>
      <c r="AS162" s="15">
        <v>600</v>
      </c>
    </row>
    <row r="163" spans="1:36" ht="12.75" customHeight="1">
      <c r="A163" s="11"/>
      <c r="B163" s="3"/>
      <c r="C163" s="92" t="str">
        <f>VLOOKUP(AL165,$A$205:$C$300,3)</f>
        <v>荒木　佳介</v>
      </c>
      <c r="D163" s="7"/>
      <c r="E163" s="37"/>
      <c r="F163" s="7">
        <v>11</v>
      </c>
      <c r="G163" s="7" t="s">
        <v>644</v>
      </c>
      <c r="H163" s="7">
        <v>7</v>
      </c>
      <c r="I163" s="40"/>
      <c r="J163" s="7"/>
      <c r="K163" s="93" t="str">
        <f>VLOOKUP(AM165,$A$205:$C$300,3)</f>
        <v>本間　翔伍</v>
      </c>
      <c r="L163" s="11"/>
      <c r="M163" s="11"/>
      <c r="N163" s="3"/>
      <c r="O163" s="92" t="str">
        <f>VLOOKUP(AO165,$A$205:$C$300,3)</f>
        <v>伊藤　裕紀</v>
      </c>
      <c r="P163" s="7"/>
      <c r="Q163" s="37"/>
      <c r="R163" s="7">
        <v>4</v>
      </c>
      <c r="S163" s="7" t="s">
        <v>644</v>
      </c>
      <c r="T163" s="7">
        <v>11</v>
      </c>
      <c r="U163" s="40"/>
      <c r="V163" s="7"/>
      <c r="W163" s="93" t="str">
        <f>VLOOKUP(AP165,$A$205:$C$300,3)</f>
        <v>内田　裕太</v>
      </c>
      <c r="X163" s="11"/>
      <c r="Y163" s="11"/>
      <c r="Z163" s="3"/>
      <c r="AA163" s="92" t="str">
        <f>VLOOKUP(AR165,$A$205:$C$300,3)</f>
        <v>金井　健太郎</v>
      </c>
      <c r="AB163" s="7"/>
      <c r="AC163" s="37"/>
      <c r="AD163" s="7">
        <v>9</v>
      </c>
      <c r="AE163" s="7" t="s">
        <v>644</v>
      </c>
      <c r="AF163" s="7">
        <v>11</v>
      </c>
      <c r="AG163" s="40"/>
      <c r="AH163" s="7"/>
      <c r="AI163" s="93" t="str">
        <f>VLOOKUP(AS165,$A$205:$C$300,3)</f>
        <v>新井　達也</v>
      </c>
      <c r="AJ163" s="11"/>
    </row>
    <row r="164" spans="1:36" ht="12.75" customHeight="1">
      <c r="A164" s="11"/>
      <c r="B164" s="3"/>
      <c r="C164" s="86"/>
      <c r="D164" s="4"/>
      <c r="E164" s="2"/>
      <c r="F164" s="2">
        <v>5</v>
      </c>
      <c r="G164" s="2" t="s">
        <v>644</v>
      </c>
      <c r="H164" s="2">
        <v>11</v>
      </c>
      <c r="I164" s="4"/>
      <c r="J164" s="5"/>
      <c r="K164" s="87"/>
      <c r="L164" s="11"/>
      <c r="M164" s="11"/>
      <c r="N164" s="3"/>
      <c r="O164" s="86"/>
      <c r="P164" s="4"/>
      <c r="Q164" s="2"/>
      <c r="R164" s="2">
        <v>12</v>
      </c>
      <c r="S164" s="2" t="s">
        <v>644</v>
      </c>
      <c r="T164" s="2">
        <v>14</v>
      </c>
      <c r="U164" s="4"/>
      <c r="V164" s="5"/>
      <c r="W164" s="87"/>
      <c r="X164" s="11"/>
      <c r="Y164" s="11"/>
      <c r="Z164" s="3"/>
      <c r="AA164" s="86"/>
      <c r="AB164" s="4"/>
      <c r="AC164" s="2"/>
      <c r="AD164" s="2">
        <v>9</v>
      </c>
      <c r="AE164" s="2" t="s">
        <v>644</v>
      </c>
      <c r="AF164" s="2">
        <v>11</v>
      </c>
      <c r="AG164" s="4"/>
      <c r="AH164" s="5"/>
      <c r="AI164" s="87"/>
      <c r="AJ164" s="11"/>
    </row>
    <row r="165" spans="1:45" ht="12.75" customHeight="1">
      <c r="A165" s="11"/>
      <c r="B165" s="3" t="s">
        <v>651</v>
      </c>
      <c r="C165" s="86"/>
      <c r="D165" s="4">
        <v>1</v>
      </c>
      <c r="E165" s="2"/>
      <c r="F165" s="2">
        <v>6</v>
      </c>
      <c r="G165" s="2" t="s">
        <v>644</v>
      </c>
      <c r="H165" s="2">
        <v>11</v>
      </c>
      <c r="I165" s="4"/>
      <c r="J165" s="5">
        <v>3</v>
      </c>
      <c r="K165" s="87"/>
      <c r="L165" s="11"/>
      <c r="M165" s="11"/>
      <c r="N165" s="3" t="s">
        <v>651</v>
      </c>
      <c r="O165" s="86"/>
      <c r="P165" s="4"/>
      <c r="Q165" s="2"/>
      <c r="R165" s="2">
        <v>11</v>
      </c>
      <c r="S165" s="2" t="s">
        <v>644</v>
      </c>
      <c r="T165" s="2">
        <v>6</v>
      </c>
      <c r="U165" s="4"/>
      <c r="V165" s="5"/>
      <c r="W165" s="87"/>
      <c r="X165" s="11"/>
      <c r="Y165" s="11"/>
      <c r="Z165" s="3" t="s">
        <v>651</v>
      </c>
      <c r="AA165" s="86"/>
      <c r="AB165" s="4">
        <v>2</v>
      </c>
      <c r="AC165" s="2"/>
      <c r="AD165" s="2">
        <v>11</v>
      </c>
      <c r="AE165" s="2" t="s">
        <v>644</v>
      </c>
      <c r="AF165" s="2">
        <v>8</v>
      </c>
      <c r="AG165" s="4"/>
      <c r="AH165" s="5">
        <v>3</v>
      </c>
      <c r="AI165" s="87"/>
      <c r="AJ165" s="11"/>
      <c r="AL165" s="15">
        <v>106</v>
      </c>
      <c r="AM165" s="15">
        <v>201</v>
      </c>
      <c r="AO165" s="15">
        <v>302</v>
      </c>
      <c r="AP165" s="15">
        <v>401</v>
      </c>
      <c r="AR165" s="15">
        <v>502</v>
      </c>
      <c r="AS165" s="15">
        <v>601</v>
      </c>
    </row>
    <row r="166" spans="1:36" ht="12.75" customHeight="1">
      <c r="A166" s="11"/>
      <c r="B166" s="3"/>
      <c r="C166" s="86"/>
      <c r="D166" s="4"/>
      <c r="E166" s="2"/>
      <c r="F166" s="2">
        <v>7</v>
      </c>
      <c r="G166" s="2" t="s">
        <v>644</v>
      </c>
      <c r="H166" s="2">
        <v>11</v>
      </c>
      <c r="I166" s="4"/>
      <c r="J166" s="5"/>
      <c r="K166" s="87"/>
      <c r="L166" s="11"/>
      <c r="M166" s="11"/>
      <c r="N166" s="3"/>
      <c r="O166" s="86"/>
      <c r="P166" s="4"/>
      <c r="Q166" s="2"/>
      <c r="R166" s="2">
        <v>11</v>
      </c>
      <c r="S166" s="2" t="s">
        <v>644</v>
      </c>
      <c r="T166" s="2">
        <v>9</v>
      </c>
      <c r="U166" s="4"/>
      <c r="V166" s="5"/>
      <c r="W166" s="87"/>
      <c r="X166" s="11"/>
      <c r="Y166" s="11"/>
      <c r="Z166" s="3"/>
      <c r="AA166" s="86"/>
      <c r="AB166" s="4"/>
      <c r="AC166" s="2"/>
      <c r="AD166" s="2">
        <v>12</v>
      </c>
      <c r="AE166" s="2" t="s">
        <v>644</v>
      </c>
      <c r="AF166" s="2">
        <v>10</v>
      </c>
      <c r="AG166" s="4"/>
      <c r="AH166" s="5"/>
      <c r="AI166" s="87"/>
      <c r="AJ166" s="11"/>
    </row>
    <row r="167" spans="1:36" ht="12.75" customHeight="1">
      <c r="A167" s="11"/>
      <c r="B167" s="6"/>
      <c r="C167" s="89"/>
      <c r="D167" s="8"/>
      <c r="E167" s="38"/>
      <c r="F167" s="8"/>
      <c r="G167" s="8" t="s">
        <v>644</v>
      </c>
      <c r="H167" s="8"/>
      <c r="I167" s="39"/>
      <c r="J167" s="8"/>
      <c r="K167" s="90"/>
      <c r="L167" s="11"/>
      <c r="M167" s="11"/>
      <c r="N167" s="6"/>
      <c r="O167" s="89"/>
      <c r="P167" s="8"/>
      <c r="Q167" s="38"/>
      <c r="R167" s="8">
        <v>9</v>
      </c>
      <c r="S167" s="8" t="s">
        <v>644</v>
      </c>
      <c r="T167" s="8">
        <v>11</v>
      </c>
      <c r="U167" s="39"/>
      <c r="V167" s="8"/>
      <c r="W167" s="90"/>
      <c r="X167" s="11"/>
      <c r="Y167" s="11"/>
      <c r="Z167" s="6"/>
      <c r="AA167" s="89"/>
      <c r="AB167" s="8"/>
      <c r="AC167" s="38"/>
      <c r="AD167" s="8">
        <v>8</v>
      </c>
      <c r="AE167" s="8" t="s">
        <v>644</v>
      </c>
      <c r="AF167" s="8">
        <v>11</v>
      </c>
      <c r="AG167" s="39"/>
      <c r="AH167" s="8"/>
      <c r="AI167" s="90"/>
      <c r="AJ167" s="11"/>
    </row>
    <row r="168" spans="1:36" ht="12.75" customHeight="1">
      <c r="A168" s="11"/>
      <c r="B168" s="3"/>
      <c r="C168" s="88" t="str">
        <f>VLOOKUP(AL170,$A$205:$C$300,3)</f>
        <v>川口　泰</v>
      </c>
      <c r="D168" s="2"/>
      <c r="E168" s="41"/>
      <c r="F168" s="2">
        <v>8</v>
      </c>
      <c r="G168" s="2" t="s">
        <v>644</v>
      </c>
      <c r="H168" s="2">
        <v>11</v>
      </c>
      <c r="I168" s="42"/>
      <c r="J168" s="2"/>
      <c r="K168" s="87" t="str">
        <f>VLOOKUP(AM170,$A$205:$C$300,3)</f>
        <v>市川　未路</v>
      </c>
      <c r="L168" s="11"/>
      <c r="M168" s="11"/>
      <c r="N168" s="3"/>
      <c r="O168" s="88" t="str">
        <f>VLOOKUP(AO170,$A$205:$C$300,3)</f>
        <v>浅野　渉</v>
      </c>
      <c r="P168" s="2"/>
      <c r="Q168" s="41"/>
      <c r="R168" s="2">
        <v>4</v>
      </c>
      <c r="S168" s="2" t="s">
        <v>644</v>
      </c>
      <c r="T168" s="2">
        <v>11</v>
      </c>
      <c r="U168" s="42"/>
      <c r="V168" s="2"/>
      <c r="W168" s="87" t="str">
        <f>VLOOKUP(AP170,$A$205:$C$300,3)</f>
        <v>松本　武</v>
      </c>
      <c r="X168" s="11"/>
      <c r="Y168" s="11"/>
      <c r="Z168" s="3"/>
      <c r="AA168" s="88" t="str">
        <f>VLOOKUP(AR170,$A$205:$C$300,3)</f>
        <v>鈴木　寛麻</v>
      </c>
      <c r="AB168" s="2"/>
      <c r="AC168" s="41"/>
      <c r="AD168" s="2">
        <v>7</v>
      </c>
      <c r="AE168" s="2" t="s">
        <v>644</v>
      </c>
      <c r="AF168" s="2">
        <v>11</v>
      </c>
      <c r="AG168" s="42"/>
      <c r="AH168" s="2"/>
      <c r="AI168" s="87" t="str">
        <f>VLOOKUP(AS170,$A$205:$C$300,3)</f>
        <v>橋本　淳平</v>
      </c>
      <c r="AJ168" s="11"/>
    </row>
    <row r="169" spans="1:36" ht="12.75" customHeight="1">
      <c r="A169" s="11"/>
      <c r="B169" s="3"/>
      <c r="C169" s="86"/>
      <c r="D169" s="4"/>
      <c r="E169" s="2"/>
      <c r="F169" s="2">
        <v>6</v>
      </c>
      <c r="G169" s="2" t="s">
        <v>644</v>
      </c>
      <c r="H169" s="2">
        <v>11</v>
      </c>
      <c r="I169" s="4"/>
      <c r="J169" s="5"/>
      <c r="K169" s="87"/>
      <c r="L169" s="11"/>
      <c r="M169" s="11"/>
      <c r="N169" s="3"/>
      <c r="O169" s="86"/>
      <c r="P169" s="4"/>
      <c r="Q169" s="2"/>
      <c r="R169" s="2">
        <v>6</v>
      </c>
      <c r="S169" s="2" t="s">
        <v>644</v>
      </c>
      <c r="T169" s="2">
        <v>11</v>
      </c>
      <c r="U169" s="4"/>
      <c r="V169" s="5"/>
      <c r="W169" s="87"/>
      <c r="X169" s="11"/>
      <c r="Y169" s="11"/>
      <c r="Z169" s="3"/>
      <c r="AA169" s="86"/>
      <c r="AB169" s="4"/>
      <c r="AC169" s="2"/>
      <c r="AD169" s="2">
        <v>11</v>
      </c>
      <c r="AE169" s="2" t="s">
        <v>644</v>
      </c>
      <c r="AF169" s="2">
        <v>7</v>
      </c>
      <c r="AG169" s="4"/>
      <c r="AH169" s="5"/>
      <c r="AI169" s="87"/>
      <c r="AJ169" s="11"/>
    </row>
    <row r="170" spans="1:45" ht="12.75" customHeight="1">
      <c r="A170" s="11"/>
      <c r="B170" s="3">
        <v>2</v>
      </c>
      <c r="C170" s="86"/>
      <c r="D170" s="4">
        <v>3</v>
      </c>
      <c r="E170" s="2"/>
      <c r="F170" s="2">
        <v>11</v>
      </c>
      <c r="G170" s="2" t="s">
        <v>644</v>
      </c>
      <c r="H170" s="2">
        <v>4</v>
      </c>
      <c r="I170" s="4"/>
      <c r="J170" s="5">
        <v>2</v>
      </c>
      <c r="K170" s="87"/>
      <c r="L170" s="11"/>
      <c r="M170" s="11"/>
      <c r="N170" s="3">
        <v>2</v>
      </c>
      <c r="O170" s="86"/>
      <c r="P170" s="4">
        <v>0</v>
      </c>
      <c r="Q170" s="2"/>
      <c r="R170" s="2">
        <v>7</v>
      </c>
      <c r="S170" s="2" t="s">
        <v>644</v>
      </c>
      <c r="T170" s="2">
        <v>11</v>
      </c>
      <c r="U170" s="4"/>
      <c r="V170" s="5">
        <v>3</v>
      </c>
      <c r="W170" s="87"/>
      <c r="X170" s="11"/>
      <c r="Y170" s="11"/>
      <c r="Z170" s="3">
        <v>2</v>
      </c>
      <c r="AA170" s="86"/>
      <c r="AB170" s="4">
        <v>3</v>
      </c>
      <c r="AC170" s="2"/>
      <c r="AD170" s="2">
        <v>11</v>
      </c>
      <c r="AE170" s="2" t="s">
        <v>644</v>
      </c>
      <c r="AF170" s="2">
        <v>5</v>
      </c>
      <c r="AG170" s="4"/>
      <c r="AH170" s="5">
        <v>1</v>
      </c>
      <c r="AI170" s="87"/>
      <c r="AJ170" s="11"/>
      <c r="AL170" s="15">
        <v>103</v>
      </c>
      <c r="AM170" s="15">
        <v>204</v>
      </c>
      <c r="AO170" s="15">
        <v>307</v>
      </c>
      <c r="AP170" s="15">
        <v>402</v>
      </c>
      <c r="AR170" s="15">
        <v>501</v>
      </c>
      <c r="AS170" s="15">
        <v>606</v>
      </c>
    </row>
    <row r="171" spans="1:36" ht="12.75" customHeight="1">
      <c r="A171" s="11"/>
      <c r="B171" s="3"/>
      <c r="C171" s="86"/>
      <c r="D171" s="4"/>
      <c r="E171" s="2"/>
      <c r="F171" s="2">
        <v>11</v>
      </c>
      <c r="G171" s="2" t="s">
        <v>644</v>
      </c>
      <c r="H171" s="2">
        <v>9</v>
      </c>
      <c r="I171" s="4"/>
      <c r="J171" s="5"/>
      <c r="K171" s="87"/>
      <c r="L171" s="11"/>
      <c r="M171" s="11"/>
      <c r="N171" s="3"/>
      <c r="O171" s="86"/>
      <c r="P171" s="4"/>
      <c r="Q171" s="2"/>
      <c r="R171" s="2"/>
      <c r="S171" s="2" t="s">
        <v>644</v>
      </c>
      <c r="T171" s="2"/>
      <c r="U171" s="4"/>
      <c r="V171" s="5"/>
      <c r="W171" s="87"/>
      <c r="X171" s="11"/>
      <c r="Y171" s="11"/>
      <c r="Z171" s="3"/>
      <c r="AA171" s="86"/>
      <c r="AB171" s="4"/>
      <c r="AC171" s="2"/>
      <c r="AD171" s="2">
        <v>11</v>
      </c>
      <c r="AE171" s="2" t="s">
        <v>644</v>
      </c>
      <c r="AF171" s="2">
        <v>5</v>
      </c>
      <c r="AG171" s="4"/>
      <c r="AH171" s="5"/>
      <c r="AI171" s="87"/>
      <c r="AJ171" s="11"/>
    </row>
    <row r="172" spans="1:36" ht="12.75" customHeight="1">
      <c r="A172" s="11"/>
      <c r="B172" s="6"/>
      <c r="C172" s="89"/>
      <c r="D172" s="8"/>
      <c r="E172" s="38"/>
      <c r="F172" s="8">
        <v>11</v>
      </c>
      <c r="G172" s="8" t="s">
        <v>644</v>
      </c>
      <c r="H172" s="8">
        <v>9</v>
      </c>
      <c r="I172" s="39"/>
      <c r="J172" s="8"/>
      <c r="K172" s="90"/>
      <c r="L172" s="11"/>
      <c r="M172" s="11"/>
      <c r="N172" s="6"/>
      <c r="O172" s="89"/>
      <c r="P172" s="8"/>
      <c r="Q172" s="38"/>
      <c r="R172" s="8"/>
      <c r="S172" s="8" t="s">
        <v>644</v>
      </c>
      <c r="T172" s="8"/>
      <c r="U172" s="39"/>
      <c r="V172" s="8"/>
      <c r="W172" s="90"/>
      <c r="X172" s="11"/>
      <c r="Y172" s="11"/>
      <c r="Z172" s="6"/>
      <c r="AA172" s="89"/>
      <c r="AB172" s="8"/>
      <c r="AC172" s="38"/>
      <c r="AD172" s="8"/>
      <c r="AE172" s="8" t="s">
        <v>644</v>
      </c>
      <c r="AF172" s="8"/>
      <c r="AG172" s="39"/>
      <c r="AH172" s="8"/>
      <c r="AI172" s="90"/>
      <c r="AJ172" s="11"/>
    </row>
    <row r="173" spans="1:36" ht="12.75" customHeight="1">
      <c r="A173" s="11"/>
      <c r="B173" s="3"/>
      <c r="C173" s="88" t="str">
        <f>VLOOKUP(AL175,$A$205:$C$300,3)</f>
        <v>和田　達也</v>
      </c>
      <c r="D173" s="2"/>
      <c r="E173" s="41"/>
      <c r="F173" s="2">
        <v>8</v>
      </c>
      <c r="G173" s="2" t="s">
        <v>644</v>
      </c>
      <c r="H173" s="2">
        <v>11</v>
      </c>
      <c r="I173" s="42"/>
      <c r="J173" s="2"/>
      <c r="K173" s="87" t="str">
        <f>VLOOKUP(AM175,$A$205:$C$300,3)</f>
        <v>森山　巧</v>
      </c>
      <c r="L173" s="11"/>
      <c r="M173" s="11"/>
      <c r="N173" s="3"/>
      <c r="O173" s="88" t="str">
        <f>VLOOKUP(AO175,$A$205:$C$300,3)</f>
        <v>坂井　崇人</v>
      </c>
      <c r="P173" s="2"/>
      <c r="Q173" s="41"/>
      <c r="R173" s="2">
        <v>11</v>
      </c>
      <c r="S173" s="2" t="s">
        <v>644</v>
      </c>
      <c r="T173" s="2">
        <v>4</v>
      </c>
      <c r="U173" s="42"/>
      <c r="V173" s="2"/>
      <c r="W173" s="87" t="str">
        <f>VLOOKUP(AP175,$A$205:$C$300,3)</f>
        <v>中丸　達哉</v>
      </c>
      <c r="X173" s="11"/>
      <c r="Y173" s="11"/>
      <c r="Z173" s="3"/>
      <c r="AA173" s="88" t="str">
        <f>VLOOKUP(AR175,$A$205:$C$300,3)</f>
        <v>鈴木　俊</v>
      </c>
      <c r="AB173" s="2"/>
      <c r="AC173" s="41"/>
      <c r="AD173" s="2">
        <v>14</v>
      </c>
      <c r="AE173" s="2" t="s">
        <v>644</v>
      </c>
      <c r="AF173" s="2">
        <v>16</v>
      </c>
      <c r="AG173" s="42"/>
      <c r="AH173" s="2"/>
      <c r="AI173" s="87" t="str">
        <f>VLOOKUP(AS175,$A$205:$C$300,3)</f>
        <v>有田　慎治</v>
      </c>
      <c r="AJ173" s="11"/>
    </row>
    <row r="174" spans="1:36" ht="12.75" customHeight="1">
      <c r="A174" s="11"/>
      <c r="B174" s="3"/>
      <c r="C174" s="86"/>
      <c r="D174" s="4"/>
      <c r="E174" s="2"/>
      <c r="F174" s="2">
        <v>11</v>
      </c>
      <c r="G174" s="2" t="s">
        <v>644</v>
      </c>
      <c r="H174" s="2">
        <v>7</v>
      </c>
      <c r="I174" s="4"/>
      <c r="J174" s="5"/>
      <c r="K174" s="87"/>
      <c r="L174" s="11"/>
      <c r="M174" s="11"/>
      <c r="N174" s="3"/>
      <c r="O174" s="86"/>
      <c r="P174" s="4"/>
      <c r="Q174" s="2"/>
      <c r="R174" s="2">
        <v>11</v>
      </c>
      <c r="S174" s="2" t="s">
        <v>644</v>
      </c>
      <c r="T174" s="2">
        <v>3</v>
      </c>
      <c r="U174" s="4"/>
      <c r="V174" s="5"/>
      <c r="W174" s="87"/>
      <c r="X174" s="11"/>
      <c r="Y174" s="11"/>
      <c r="Z174" s="3"/>
      <c r="AA174" s="86"/>
      <c r="AB174" s="4"/>
      <c r="AC174" s="2"/>
      <c r="AD174" s="2">
        <v>11</v>
      </c>
      <c r="AE174" s="2" t="s">
        <v>644</v>
      </c>
      <c r="AF174" s="2">
        <v>13</v>
      </c>
      <c r="AG174" s="4"/>
      <c r="AH174" s="5"/>
      <c r="AI174" s="87"/>
      <c r="AJ174" s="11"/>
    </row>
    <row r="175" spans="1:45" ht="12.75" customHeight="1">
      <c r="A175" s="11"/>
      <c r="B175" s="3">
        <v>3</v>
      </c>
      <c r="C175" s="86"/>
      <c r="D175" s="4">
        <v>3</v>
      </c>
      <c r="E175" s="2"/>
      <c r="F175" s="2">
        <v>8</v>
      </c>
      <c r="G175" s="2" t="s">
        <v>644</v>
      </c>
      <c r="H175" s="2">
        <v>11</v>
      </c>
      <c r="I175" s="4"/>
      <c r="J175" s="5">
        <v>2</v>
      </c>
      <c r="K175" s="87"/>
      <c r="L175" s="11"/>
      <c r="M175" s="11"/>
      <c r="N175" s="3">
        <v>3</v>
      </c>
      <c r="O175" s="86"/>
      <c r="P175" s="4">
        <v>3</v>
      </c>
      <c r="Q175" s="2"/>
      <c r="R175" s="2">
        <v>11</v>
      </c>
      <c r="S175" s="2" t="s">
        <v>644</v>
      </c>
      <c r="T175" s="2">
        <v>6</v>
      </c>
      <c r="U175" s="4"/>
      <c r="V175" s="5">
        <v>0</v>
      </c>
      <c r="W175" s="87"/>
      <c r="X175" s="11"/>
      <c r="Y175" s="11"/>
      <c r="Z175" s="3">
        <v>3</v>
      </c>
      <c r="AA175" s="86"/>
      <c r="AB175" s="4">
        <v>2</v>
      </c>
      <c r="AC175" s="2"/>
      <c r="AD175" s="2">
        <v>11</v>
      </c>
      <c r="AE175" s="2" t="s">
        <v>644</v>
      </c>
      <c r="AF175" s="2">
        <v>6</v>
      </c>
      <c r="AG175" s="4"/>
      <c r="AH175" s="5">
        <v>3</v>
      </c>
      <c r="AI175" s="87"/>
      <c r="AJ175" s="11"/>
      <c r="AL175" s="15">
        <v>101</v>
      </c>
      <c r="AM175" s="15">
        <v>203</v>
      </c>
      <c r="AO175" s="15">
        <v>303</v>
      </c>
      <c r="AP175" s="15">
        <v>403</v>
      </c>
      <c r="AR175" s="15">
        <v>507</v>
      </c>
      <c r="AS175" s="15">
        <v>602</v>
      </c>
    </row>
    <row r="176" spans="1:36" ht="12.75" customHeight="1">
      <c r="A176" s="11"/>
      <c r="B176" s="3"/>
      <c r="C176" s="86"/>
      <c r="D176" s="4"/>
      <c r="E176" s="2"/>
      <c r="F176" s="2">
        <v>11</v>
      </c>
      <c r="G176" s="2" t="s">
        <v>644</v>
      </c>
      <c r="H176" s="2">
        <v>6</v>
      </c>
      <c r="I176" s="4"/>
      <c r="J176" s="5"/>
      <c r="K176" s="87"/>
      <c r="L176" s="11"/>
      <c r="M176" s="11"/>
      <c r="N176" s="3"/>
      <c r="O176" s="86"/>
      <c r="P176" s="4"/>
      <c r="Q176" s="2"/>
      <c r="R176" s="2"/>
      <c r="S176" s="2" t="s">
        <v>644</v>
      </c>
      <c r="T176" s="2"/>
      <c r="U176" s="4"/>
      <c r="V176" s="5"/>
      <c r="W176" s="87"/>
      <c r="X176" s="11"/>
      <c r="Y176" s="11"/>
      <c r="Z176" s="3"/>
      <c r="AA176" s="86"/>
      <c r="AB176" s="4"/>
      <c r="AC176" s="2"/>
      <c r="AD176" s="2">
        <v>11</v>
      </c>
      <c r="AE176" s="2" t="s">
        <v>644</v>
      </c>
      <c r="AF176" s="2">
        <v>5</v>
      </c>
      <c r="AG176" s="4"/>
      <c r="AH176" s="5"/>
      <c r="AI176" s="87"/>
      <c r="AJ176" s="11"/>
    </row>
    <row r="177" spans="1:36" ht="12.75" customHeight="1">
      <c r="A177" s="11"/>
      <c r="B177" s="6"/>
      <c r="C177" s="89"/>
      <c r="D177" s="8"/>
      <c r="E177" s="38"/>
      <c r="F177" s="8">
        <v>11</v>
      </c>
      <c r="G177" s="8" t="s">
        <v>644</v>
      </c>
      <c r="H177" s="8">
        <v>9</v>
      </c>
      <c r="I177" s="39"/>
      <c r="J177" s="8"/>
      <c r="K177" s="90"/>
      <c r="L177" s="11"/>
      <c r="M177" s="11"/>
      <c r="N177" s="6"/>
      <c r="O177" s="89"/>
      <c r="P177" s="8"/>
      <c r="Q177" s="38"/>
      <c r="R177" s="8"/>
      <c r="S177" s="8" t="s">
        <v>644</v>
      </c>
      <c r="T177" s="8"/>
      <c r="U177" s="39"/>
      <c r="V177" s="8"/>
      <c r="W177" s="90"/>
      <c r="X177" s="11"/>
      <c r="Y177" s="11"/>
      <c r="Z177" s="6"/>
      <c r="AA177" s="89"/>
      <c r="AB177" s="8"/>
      <c r="AC177" s="38"/>
      <c r="AD177" s="8">
        <v>9</v>
      </c>
      <c r="AE177" s="8" t="s">
        <v>644</v>
      </c>
      <c r="AF177" s="8">
        <v>11</v>
      </c>
      <c r="AG177" s="39"/>
      <c r="AH177" s="8"/>
      <c r="AI177" s="90"/>
      <c r="AJ177" s="11"/>
    </row>
    <row r="178" spans="1:36" ht="12.75" customHeight="1">
      <c r="A178" s="11"/>
      <c r="B178" s="3"/>
      <c r="C178" s="88" t="str">
        <f>VLOOKUP(AL179,$A$205:$C$300,3)</f>
        <v>和田　達也</v>
      </c>
      <c r="D178" s="2"/>
      <c r="E178" s="41"/>
      <c r="F178" s="2">
        <v>11</v>
      </c>
      <c r="G178" s="2" t="s">
        <v>644</v>
      </c>
      <c r="H178" s="2">
        <v>4</v>
      </c>
      <c r="I178" s="42"/>
      <c r="J178" s="2"/>
      <c r="K178" s="91" t="str">
        <f>VLOOKUP(AM179,$A$205:$C$300,3)</f>
        <v>本間　翔伍</v>
      </c>
      <c r="L178" s="11"/>
      <c r="M178" s="11"/>
      <c r="N178" s="3"/>
      <c r="O178" s="88" t="str">
        <f>VLOOKUP(AO179,$A$205:$C$300,3)</f>
        <v>坂井　崇人</v>
      </c>
      <c r="P178" s="2"/>
      <c r="Q178" s="41"/>
      <c r="R178" s="2">
        <v>11</v>
      </c>
      <c r="S178" s="2" t="s">
        <v>644</v>
      </c>
      <c r="T178" s="2">
        <v>4</v>
      </c>
      <c r="U178" s="42"/>
      <c r="V178" s="2"/>
      <c r="W178" s="91" t="str">
        <f>VLOOKUP(AP179,$A$205:$C$300,3)</f>
        <v>茂木　成和</v>
      </c>
      <c r="X178" s="11"/>
      <c r="Y178" s="11"/>
      <c r="Z178" s="3"/>
      <c r="AA178" s="88" t="str">
        <f>VLOOKUP(AR179,$A$205:$C$300,3)</f>
        <v>金井　健太郎</v>
      </c>
      <c r="AB178" s="2"/>
      <c r="AC178" s="41"/>
      <c r="AD178" s="2">
        <v>11</v>
      </c>
      <c r="AE178" s="2" t="s">
        <v>644</v>
      </c>
      <c r="AF178" s="2">
        <v>6</v>
      </c>
      <c r="AG178" s="42"/>
      <c r="AH178" s="2"/>
      <c r="AI178" s="91" t="str">
        <f>VLOOKUP(AS179,$A$205:$C$300,3)</f>
        <v>新井　達也</v>
      </c>
      <c r="AJ178" s="11"/>
    </row>
    <row r="179" spans="1:45" ht="12.75" customHeight="1">
      <c r="A179" s="11"/>
      <c r="B179" s="3"/>
      <c r="C179" s="86"/>
      <c r="D179" s="4"/>
      <c r="E179" s="2"/>
      <c r="F179" s="2">
        <v>11</v>
      </c>
      <c r="G179" s="2" t="s">
        <v>644</v>
      </c>
      <c r="H179" s="2">
        <v>8</v>
      </c>
      <c r="I179" s="4"/>
      <c r="J179" s="5"/>
      <c r="K179" s="87"/>
      <c r="L179" s="11"/>
      <c r="M179" s="11"/>
      <c r="N179" s="3"/>
      <c r="O179" s="86"/>
      <c r="P179" s="4"/>
      <c r="Q179" s="2"/>
      <c r="R179" s="2">
        <v>11</v>
      </c>
      <c r="S179" s="2" t="s">
        <v>644</v>
      </c>
      <c r="T179" s="2">
        <v>6</v>
      </c>
      <c r="U179" s="4"/>
      <c r="V179" s="5"/>
      <c r="W179" s="87"/>
      <c r="X179" s="11"/>
      <c r="Y179" s="11"/>
      <c r="Z179" s="3"/>
      <c r="AA179" s="86"/>
      <c r="AB179" s="4"/>
      <c r="AC179" s="2"/>
      <c r="AD179" s="2">
        <v>11</v>
      </c>
      <c r="AE179" s="2" t="s">
        <v>644</v>
      </c>
      <c r="AF179" s="2">
        <v>6</v>
      </c>
      <c r="AG179" s="4"/>
      <c r="AH179" s="5"/>
      <c r="AI179" s="87"/>
      <c r="AJ179" s="11"/>
      <c r="AL179" s="15">
        <v>101</v>
      </c>
      <c r="AM179" s="15">
        <v>201</v>
      </c>
      <c r="AO179" s="15">
        <v>303</v>
      </c>
      <c r="AP179" s="15">
        <v>404</v>
      </c>
      <c r="AR179" s="15">
        <v>502</v>
      </c>
      <c r="AS179" s="15">
        <v>601</v>
      </c>
    </row>
    <row r="180" spans="1:36" ht="12.75" customHeight="1">
      <c r="A180" s="11"/>
      <c r="B180" s="3" t="s">
        <v>652</v>
      </c>
      <c r="C180" s="12"/>
      <c r="D180" s="4">
        <v>3</v>
      </c>
      <c r="E180" s="2"/>
      <c r="F180" s="2">
        <v>11</v>
      </c>
      <c r="G180" s="2" t="s">
        <v>644</v>
      </c>
      <c r="H180" s="2">
        <v>9</v>
      </c>
      <c r="I180" s="4"/>
      <c r="J180" s="5">
        <v>0</v>
      </c>
      <c r="K180" s="10"/>
      <c r="L180" s="11"/>
      <c r="M180" s="11"/>
      <c r="N180" s="3" t="s">
        <v>652</v>
      </c>
      <c r="O180" s="12"/>
      <c r="P180" s="4">
        <v>3</v>
      </c>
      <c r="Q180" s="2"/>
      <c r="R180" s="2">
        <v>11</v>
      </c>
      <c r="S180" s="2" t="s">
        <v>644</v>
      </c>
      <c r="T180" s="2">
        <v>4</v>
      </c>
      <c r="U180" s="4"/>
      <c r="V180" s="5">
        <v>0</v>
      </c>
      <c r="W180" s="10"/>
      <c r="X180" s="11"/>
      <c r="Y180" s="11"/>
      <c r="Z180" s="3" t="s">
        <v>652</v>
      </c>
      <c r="AA180" s="12"/>
      <c r="AB180" s="4">
        <v>3</v>
      </c>
      <c r="AC180" s="2"/>
      <c r="AD180" s="2">
        <v>11</v>
      </c>
      <c r="AE180" s="2" t="s">
        <v>644</v>
      </c>
      <c r="AF180" s="2">
        <v>9</v>
      </c>
      <c r="AG180" s="4"/>
      <c r="AH180" s="5">
        <v>0</v>
      </c>
      <c r="AI180" s="10"/>
      <c r="AJ180" s="11"/>
    </row>
    <row r="181" spans="1:45" ht="12.75" customHeight="1">
      <c r="A181" s="11"/>
      <c r="B181" s="3"/>
      <c r="C181" s="86" t="str">
        <f>VLOOKUP(AL181,$A$205:$C$300,3)</f>
        <v>羽田　幸平</v>
      </c>
      <c r="D181" s="4"/>
      <c r="E181" s="2"/>
      <c r="F181" s="2"/>
      <c r="G181" s="2" t="s">
        <v>644</v>
      </c>
      <c r="H181" s="2"/>
      <c r="I181" s="4"/>
      <c r="J181" s="5"/>
      <c r="K181" s="87" t="str">
        <f>VLOOKUP(AM181,$A$205:$C$300,3)</f>
        <v>西元　裕</v>
      </c>
      <c r="L181" s="11"/>
      <c r="M181" s="11"/>
      <c r="N181" s="3"/>
      <c r="O181" s="86" t="str">
        <f>VLOOKUP(AO181,$A$205:$C$300,3)</f>
        <v>津田　悠一</v>
      </c>
      <c r="P181" s="4"/>
      <c r="Q181" s="2"/>
      <c r="R181" s="2"/>
      <c r="S181" s="2" t="s">
        <v>644</v>
      </c>
      <c r="T181" s="2"/>
      <c r="U181" s="4"/>
      <c r="V181" s="5"/>
      <c r="W181" s="87" t="str">
        <f>VLOOKUP(AP181,$A$205:$C$300,3)</f>
        <v>松本　武</v>
      </c>
      <c r="X181" s="11"/>
      <c r="Y181" s="11"/>
      <c r="Z181" s="3"/>
      <c r="AA181" s="86" t="str">
        <f>VLOOKUP(AR181,$A$205:$C$300,3)</f>
        <v>萩原　亮</v>
      </c>
      <c r="AB181" s="4"/>
      <c r="AC181" s="2"/>
      <c r="AD181" s="2"/>
      <c r="AE181" s="2" t="s">
        <v>644</v>
      </c>
      <c r="AF181" s="2"/>
      <c r="AG181" s="4"/>
      <c r="AH181" s="5"/>
      <c r="AI181" s="87" t="str">
        <f>VLOOKUP(AS181,$A$205:$C$300,3)</f>
        <v>羽根田　仁</v>
      </c>
      <c r="AJ181" s="11"/>
      <c r="AL181" s="15">
        <v>107</v>
      </c>
      <c r="AM181" s="15">
        <v>202</v>
      </c>
      <c r="AO181" s="15">
        <v>304</v>
      </c>
      <c r="AP181" s="15">
        <v>402</v>
      </c>
      <c r="AR181" s="15">
        <v>505</v>
      </c>
      <c r="AS181" s="15">
        <v>604</v>
      </c>
    </row>
    <row r="182" spans="1:36" ht="12.75" customHeight="1">
      <c r="A182" s="11"/>
      <c r="B182" s="6"/>
      <c r="C182" s="89"/>
      <c r="D182" s="8"/>
      <c r="E182" s="38"/>
      <c r="F182" s="8"/>
      <c r="G182" s="8" t="s">
        <v>644</v>
      </c>
      <c r="H182" s="8"/>
      <c r="I182" s="39"/>
      <c r="J182" s="8"/>
      <c r="K182" s="90"/>
      <c r="L182" s="11"/>
      <c r="M182" s="11"/>
      <c r="N182" s="6"/>
      <c r="O182" s="89"/>
      <c r="P182" s="8"/>
      <c r="Q182" s="38"/>
      <c r="R182" s="8"/>
      <c r="S182" s="8" t="s">
        <v>644</v>
      </c>
      <c r="T182" s="8"/>
      <c r="U182" s="39"/>
      <c r="V182" s="8"/>
      <c r="W182" s="90"/>
      <c r="X182" s="11"/>
      <c r="Y182" s="11"/>
      <c r="Z182" s="6"/>
      <c r="AA182" s="89"/>
      <c r="AB182" s="8"/>
      <c r="AC182" s="38"/>
      <c r="AD182" s="8"/>
      <c r="AE182" s="8" t="s">
        <v>644</v>
      </c>
      <c r="AF182" s="8"/>
      <c r="AG182" s="39"/>
      <c r="AH182" s="8"/>
      <c r="AI182" s="90"/>
      <c r="AJ182" s="11"/>
    </row>
    <row r="183" spans="1:36" ht="12.75" customHeight="1">
      <c r="A183" s="11"/>
      <c r="B183" s="3"/>
      <c r="C183" s="88" t="str">
        <f>VLOOKUP(AL185,$A$205:$C$300,3)</f>
        <v>深山　裕一</v>
      </c>
      <c r="D183" s="2"/>
      <c r="E183" s="41"/>
      <c r="F183" s="2">
        <v>11</v>
      </c>
      <c r="G183" s="2" t="s">
        <v>644</v>
      </c>
      <c r="H183" s="2">
        <v>13</v>
      </c>
      <c r="I183" s="42"/>
      <c r="J183" s="2"/>
      <c r="K183" s="87" t="str">
        <f>VLOOKUP(AM185,$A$205:$C$300,3)</f>
        <v>西元　裕</v>
      </c>
      <c r="L183" s="11"/>
      <c r="M183" s="11"/>
      <c r="N183" s="3"/>
      <c r="O183" s="88" t="str">
        <f>VLOOKUP(AO185,$A$205:$C$300,3)</f>
        <v>万木　祥平</v>
      </c>
      <c r="P183" s="2"/>
      <c r="Q183" s="41"/>
      <c r="R183" s="2">
        <v>11</v>
      </c>
      <c r="S183" s="2" t="s">
        <v>644</v>
      </c>
      <c r="T183" s="2">
        <v>9</v>
      </c>
      <c r="U183" s="42"/>
      <c r="V183" s="2"/>
      <c r="W183" s="87" t="str">
        <f>VLOOKUP(AP185,$A$205:$C$300,3)</f>
        <v>加川　智久</v>
      </c>
      <c r="X183" s="11"/>
      <c r="Y183" s="11"/>
      <c r="Z183" s="3"/>
      <c r="AA183" s="88" t="str">
        <f>VLOOKUP(AR185,$A$205:$C$300,3)</f>
        <v>岡本　紘樹</v>
      </c>
      <c r="AB183" s="2"/>
      <c r="AC183" s="41"/>
      <c r="AD183" s="2">
        <v>13</v>
      </c>
      <c r="AE183" s="2" t="s">
        <v>644</v>
      </c>
      <c r="AF183" s="2">
        <v>11</v>
      </c>
      <c r="AG183" s="42"/>
      <c r="AH183" s="2"/>
      <c r="AI183" s="87" t="str">
        <f>VLOOKUP(AS185,$A$205:$C$300,3)</f>
        <v>長津　翔也</v>
      </c>
      <c r="AJ183" s="11"/>
    </row>
    <row r="184" spans="1:36" ht="12.75" customHeight="1">
      <c r="A184" s="11"/>
      <c r="B184" s="3"/>
      <c r="C184" s="86"/>
      <c r="D184" s="4"/>
      <c r="E184" s="2"/>
      <c r="F184" s="2">
        <v>11</v>
      </c>
      <c r="G184" s="2" t="s">
        <v>644</v>
      </c>
      <c r="H184" s="2">
        <v>3</v>
      </c>
      <c r="I184" s="4"/>
      <c r="J184" s="5"/>
      <c r="K184" s="87"/>
      <c r="L184" s="11"/>
      <c r="M184" s="11"/>
      <c r="N184" s="3"/>
      <c r="O184" s="86"/>
      <c r="P184" s="4"/>
      <c r="Q184" s="2"/>
      <c r="R184" s="2">
        <v>4</v>
      </c>
      <c r="S184" s="2" t="s">
        <v>644</v>
      </c>
      <c r="T184" s="2">
        <v>11</v>
      </c>
      <c r="U184" s="4"/>
      <c r="V184" s="5"/>
      <c r="W184" s="87"/>
      <c r="X184" s="11"/>
      <c r="Y184" s="11"/>
      <c r="Z184" s="3"/>
      <c r="AA184" s="86"/>
      <c r="AB184" s="4"/>
      <c r="AC184" s="2"/>
      <c r="AD184" s="2">
        <v>10</v>
      </c>
      <c r="AE184" s="2" t="s">
        <v>644</v>
      </c>
      <c r="AF184" s="2">
        <v>12</v>
      </c>
      <c r="AG184" s="4"/>
      <c r="AH184" s="5"/>
      <c r="AI184" s="87"/>
      <c r="AJ184" s="11"/>
    </row>
    <row r="185" spans="1:45" ht="12.75" customHeight="1">
      <c r="A185" s="11"/>
      <c r="B185" s="3">
        <v>5</v>
      </c>
      <c r="C185" s="86"/>
      <c r="D185" s="4">
        <v>1</v>
      </c>
      <c r="E185" s="2"/>
      <c r="F185" s="2">
        <v>8</v>
      </c>
      <c r="G185" s="2" t="s">
        <v>644</v>
      </c>
      <c r="H185" s="2">
        <v>11</v>
      </c>
      <c r="I185" s="4"/>
      <c r="J185" s="5">
        <v>3</v>
      </c>
      <c r="K185" s="87"/>
      <c r="L185" s="11"/>
      <c r="M185" s="11"/>
      <c r="N185" s="3">
        <v>5</v>
      </c>
      <c r="O185" s="86"/>
      <c r="P185" s="4">
        <v>2</v>
      </c>
      <c r="Q185" s="2"/>
      <c r="R185" s="2">
        <v>8</v>
      </c>
      <c r="S185" s="2" t="s">
        <v>644</v>
      </c>
      <c r="T185" s="2">
        <v>11</v>
      </c>
      <c r="U185" s="4"/>
      <c r="V185" s="5">
        <v>3</v>
      </c>
      <c r="W185" s="87"/>
      <c r="X185" s="11"/>
      <c r="Y185" s="11"/>
      <c r="Z185" s="3">
        <v>5</v>
      </c>
      <c r="AA185" s="86"/>
      <c r="AB185" s="4">
        <v>3</v>
      </c>
      <c r="AC185" s="2"/>
      <c r="AD185" s="2">
        <v>12</v>
      </c>
      <c r="AE185" s="2" t="s">
        <v>644</v>
      </c>
      <c r="AF185" s="2">
        <v>10</v>
      </c>
      <c r="AG185" s="4"/>
      <c r="AH185" s="5">
        <v>1</v>
      </c>
      <c r="AI185" s="87"/>
      <c r="AJ185" s="11"/>
      <c r="AL185" s="15">
        <v>105</v>
      </c>
      <c r="AM185" s="15">
        <v>202</v>
      </c>
      <c r="AO185" s="15">
        <v>301</v>
      </c>
      <c r="AP185" s="15">
        <v>405</v>
      </c>
      <c r="AR185" s="15">
        <v>508</v>
      </c>
      <c r="AS185" s="15">
        <v>605</v>
      </c>
    </row>
    <row r="186" spans="1:36" ht="12.75" customHeight="1">
      <c r="A186" s="11"/>
      <c r="B186" s="3"/>
      <c r="C186" s="86"/>
      <c r="D186" s="4"/>
      <c r="E186" s="2"/>
      <c r="F186" s="2">
        <v>3</v>
      </c>
      <c r="G186" s="2" t="s">
        <v>644</v>
      </c>
      <c r="H186" s="2">
        <v>11</v>
      </c>
      <c r="I186" s="4"/>
      <c r="J186" s="5"/>
      <c r="K186" s="87"/>
      <c r="L186" s="11"/>
      <c r="M186" s="11"/>
      <c r="N186" s="3"/>
      <c r="O186" s="86"/>
      <c r="P186" s="4"/>
      <c r="Q186" s="2"/>
      <c r="R186" s="2">
        <v>11</v>
      </c>
      <c r="S186" s="2" t="s">
        <v>644</v>
      </c>
      <c r="T186" s="2">
        <v>6</v>
      </c>
      <c r="U186" s="4"/>
      <c r="V186" s="5"/>
      <c r="W186" s="87"/>
      <c r="X186" s="11"/>
      <c r="Y186" s="11"/>
      <c r="Z186" s="3"/>
      <c r="AA186" s="86"/>
      <c r="AB186" s="4"/>
      <c r="AC186" s="2"/>
      <c r="AD186" s="2">
        <v>11</v>
      </c>
      <c r="AE186" s="2" t="s">
        <v>644</v>
      </c>
      <c r="AF186" s="2">
        <v>9</v>
      </c>
      <c r="AG186" s="4"/>
      <c r="AH186" s="5"/>
      <c r="AI186" s="87"/>
      <c r="AJ186" s="11"/>
    </row>
    <row r="187" spans="1:36" ht="12.75" customHeight="1">
      <c r="A187" s="11"/>
      <c r="B187" s="6"/>
      <c r="C187" s="89"/>
      <c r="D187" s="8"/>
      <c r="E187" s="38"/>
      <c r="F187" s="8"/>
      <c r="G187" s="8" t="s">
        <v>644</v>
      </c>
      <c r="H187" s="8"/>
      <c r="I187" s="39"/>
      <c r="J187" s="8"/>
      <c r="K187" s="90"/>
      <c r="L187" s="11"/>
      <c r="M187" s="11"/>
      <c r="N187" s="6"/>
      <c r="O187" s="89"/>
      <c r="P187" s="8"/>
      <c r="Q187" s="38"/>
      <c r="R187" s="8">
        <v>10</v>
      </c>
      <c r="S187" s="8" t="s">
        <v>644</v>
      </c>
      <c r="T187" s="8">
        <v>12</v>
      </c>
      <c r="U187" s="39"/>
      <c r="V187" s="8"/>
      <c r="W187" s="90"/>
      <c r="X187" s="11"/>
      <c r="Y187" s="11"/>
      <c r="Z187" s="6"/>
      <c r="AA187" s="89"/>
      <c r="AB187" s="8"/>
      <c r="AC187" s="38"/>
      <c r="AD187" s="8"/>
      <c r="AE187" s="8" t="s">
        <v>644</v>
      </c>
      <c r="AF187" s="8"/>
      <c r="AG187" s="39"/>
      <c r="AH187" s="8"/>
      <c r="AI187" s="90"/>
      <c r="AJ187" s="11"/>
    </row>
    <row r="188" spans="1:36" ht="12.75" customHeight="1">
      <c r="A188" s="11"/>
      <c r="B188" s="3"/>
      <c r="C188" s="88" t="str">
        <f>VLOOKUP(AL190,$A$205:$C$300,3)</f>
        <v>小沼　俊介</v>
      </c>
      <c r="D188" s="2"/>
      <c r="E188" s="41"/>
      <c r="F188" s="2">
        <v>9</v>
      </c>
      <c r="G188" s="2" t="s">
        <v>644</v>
      </c>
      <c r="H188" s="2">
        <v>11</v>
      </c>
      <c r="I188" s="42"/>
      <c r="J188" s="2"/>
      <c r="K188" s="87" t="str">
        <f>VLOOKUP(AM190,$A$205:$C$300,3)</f>
        <v>田島　直樹</v>
      </c>
      <c r="L188" s="11"/>
      <c r="M188" s="11"/>
      <c r="N188" s="3"/>
      <c r="O188" s="88" t="str">
        <f>VLOOKUP(AO190,$A$205:$C$300,3)</f>
        <v>助川　和也</v>
      </c>
      <c r="P188" s="2"/>
      <c r="Q188" s="41"/>
      <c r="R188" s="2">
        <v>11</v>
      </c>
      <c r="S188" s="2" t="s">
        <v>644</v>
      </c>
      <c r="T188" s="2">
        <v>7</v>
      </c>
      <c r="U188" s="42"/>
      <c r="V188" s="2"/>
      <c r="W188" s="87" t="str">
        <f>VLOOKUP(AP190,$A$205:$C$300,3)</f>
        <v>八鍬　隼輝</v>
      </c>
      <c r="X188" s="11"/>
      <c r="Y188" s="11"/>
      <c r="Z188" s="3"/>
      <c r="AA188" s="88" t="str">
        <f>VLOOKUP(AR190,$A$205:$C$300,3)</f>
        <v>萩原　亮</v>
      </c>
      <c r="AB188" s="2"/>
      <c r="AC188" s="41"/>
      <c r="AD188" s="2">
        <v>7</v>
      </c>
      <c r="AE188" s="2" t="s">
        <v>644</v>
      </c>
      <c r="AF188" s="2">
        <v>11</v>
      </c>
      <c r="AG188" s="42"/>
      <c r="AH188" s="2"/>
      <c r="AI188" s="87" t="str">
        <f>VLOOKUP(AS190,$A$205:$C$300,3)</f>
        <v>羽根田　仁</v>
      </c>
      <c r="AJ188" s="11"/>
    </row>
    <row r="189" spans="1:36" ht="12.75" customHeight="1">
      <c r="A189" s="11"/>
      <c r="B189" s="3"/>
      <c r="C189" s="86"/>
      <c r="D189" s="4"/>
      <c r="E189" s="2"/>
      <c r="F189" s="2">
        <v>11</v>
      </c>
      <c r="G189" s="2" t="s">
        <v>644</v>
      </c>
      <c r="H189" s="2">
        <v>4</v>
      </c>
      <c r="I189" s="4"/>
      <c r="J189" s="5"/>
      <c r="K189" s="87"/>
      <c r="L189" s="11"/>
      <c r="M189" s="11"/>
      <c r="N189" s="3"/>
      <c r="O189" s="86"/>
      <c r="P189" s="4"/>
      <c r="Q189" s="2"/>
      <c r="R189" s="2">
        <v>5</v>
      </c>
      <c r="S189" s="2" t="s">
        <v>644</v>
      </c>
      <c r="T189" s="2">
        <v>11</v>
      </c>
      <c r="U189" s="4"/>
      <c r="V189" s="5"/>
      <c r="W189" s="87"/>
      <c r="X189" s="11"/>
      <c r="Y189" s="11"/>
      <c r="Z189" s="3"/>
      <c r="AA189" s="86"/>
      <c r="AB189" s="4"/>
      <c r="AC189" s="2"/>
      <c r="AD189" s="2">
        <v>11</v>
      </c>
      <c r="AE189" s="2" t="s">
        <v>644</v>
      </c>
      <c r="AF189" s="2">
        <v>6</v>
      </c>
      <c r="AG189" s="4"/>
      <c r="AH189" s="5"/>
      <c r="AI189" s="87"/>
      <c r="AJ189" s="11"/>
    </row>
    <row r="190" spans="1:45" ht="12.75" customHeight="1">
      <c r="A190" s="11"/>
      <c r="B190" s="3">
        <v>6</v>
      </c>
      <c r="C190" s="86"/>
      <c r="D190" s="4">
        <v>2</v>
      </c>
      <c r="E190" s="2"/>
      <c r="F190" s="2">
        <v>11</v>
      </c>
      <c r="G190" s="2" t="s">
        <v>644</v>
      </c>
      <c r="H190" s="2">
        <v>9</v>
      </c>
      <c r="I190" s="4"/>
      <c r="J190" s="5">
        <v>3</v>
      </c>
      <c r="K190" s="87"/>
      <c r="L190" s="11"/>
      <c r="M190" s="11"/>
      <c r="N190" s="3">
        <v>6</v>
      </c>
      <c r="O190" s="86"/>
      <c r="P190" s="4">
        <v>3</v>
      </c>
      <c r="Q190" s="2"/>
      <c r="R190" s="2">
        <v>11</v>
      </c>
      <c r="S190" s="2" t="s">
        <v>644</v>
      </c>
      <c r="T190" s="2">
        <v>8</v>
      </c>
      <c r="U190" s="4"/>
      <c r="V190" s="5">
        <v>1</v>
      </c>
      <c r="W190" s="87"/>
      <c r="X190" s="11"/>
      <c r="Y190" s="11"/>
      <c r="Z190" s="3">
        <v>6</v>
      </c>
      <c r="AA190" s="86"/>
      <c r="AB190" s="4">
        <v>3</v>
      </c>
      <c r="AC190" s="2"/>
      <c r="AD190" s="2">
        <v>11</v>
      </c>
      <c r="AE190" s="2" t="s">
        <v>644</v>
      </c>
      <c r="AF190" s="2">
        <v>8</v>
      </c>
      <c r="AG190" s="4"/>
      <c r="AH190" s="5">
        <v>2</v>
      </c>
      <c r="AI190" s="87"/>
      <c r="AJ190" s="11"/>
      <c r="AL190" s="15">
        <v>102</v>
      </c>
      <c r="AM190" s="15">
        <v>206</v>
      </c>
      <c r="AO190" s="15">
        <v>306</v>
      </c>
      <c r="AP190" s="15">
        <v>406</v>
      </c>
      <c r="AR190" s="15">
        <v>505</v>
      </c>
      <c r="AS190" s="15">
        <v>604</v>
      </c>
    </row>
    <row r="191" spans="1:36" ht="12.75" customHeight="1">
      <c r="A191" s="11"/>
      <c r="B191" s="3"/>
      <c r="C191" s="86"/>
      <c r="D191" s="4"/>
      <c r="E191" s="2"/>
      <c r="F191" s="2">
        <v>11</v>
      </c>
      <c r="G191" s="2" t="s">
        <v>644</v>
      </c>
      <c r="H191" s="2">
        <v>13</v>
      </c>
      <c r="I191" s="4"/>
      <c r="J191" s="5"/>
      <c r="K191" s="87"/>
      <c r="L191" s="11"/>
      <c r="M191" s="11"/>
      <c r="N191" s="3"/>
      <c r="O191" s="86"/>
      <c r="P191" s="4"/>
      <c r="Q191" s="2"/>
      <c r="R191" s="2">
        <v>12</v>
      </c>
      <c r="S191" s="2" t="s">
        <v>644</v>
      </c>
      <c r="T191" s="2">
        <v>10</v>
      </c>
      <c r="U191" s="4"/>
      <c r="V191" s="5"/>
      <c r="W191" s="87"/>
      <c r="X191" s="11"/>
      <c r="Y191" s="11"/>
      <c r="Z191" s="3"/>
      <c r="AA191" s="86"/>
      <c r="AB191" s="4"/>
      <c r="AC191" s="2"/>
      <c r="AD191" s="2">
        <v>6</v>
      </c>
      <c r="AE191" s="2" t="s">
        <v>644</v>
      </c>
      <c r="AF191" s="2">
        <v>11</v>
      </c>
      <c r="AG191" s="4"/>
      <c r="AH191" s="5"/>
      <c r="AI191" s="87"/>
      <c r="AJ191" s="11"/>
    </row>
    <row r="192" spans="1:36" ht="12.75" customHeight="1">
      <c r="A192" s="11"/>
      <c r="B192" s="6"/>
      <c r="C192" s="89"/>
      <c r="D192" s="8"/>
      <c r="E192" s="38"/>
      <c r="F192" s="8">
        <v>9</v>
      </c>
      <c r="G192" s="8" t="s">
        <v>644</v>
      </c>
      <c r="H192" s="8">
        <v>11</v>
      </c>
      <c r="I192" s="39"/>
      <c r="J192" s="8"/>
      <c r="K192" s="90"/>
      <c r="L192" s="11"/>
      <c r="M192" s="11"/>
      <c r="N192" s="6"/>
      <c r="O192" s="89"/>
      <c r="P192" s="8"/>
      <c r="Q192" s="38"/>
      <c r="R192" s="8"/>
      <c r="S192" s="8" t="s">
        <v>644</v>
      </c>
      <c r="T192" s="8"/>
      <c r="U192" s="39"/>
      <c r="V192" s="8"/>
      <c r="W192" s="90"/>
      <c r="X192" s="11"/>
      <c r="Y192" s="11"/>
      <c r="Z192" s="6"/>
      <c r="AA192" s="89"/>
      <c r="AB192" s="8"/>
      <c r="AC192" s="38"/>
      <c r="AD192" s="8">
        <v>11</v>
      </c>
      <c r="AE192" s="8" t="s">
        <v>644</v>
      </c>
      <c r="AF192" s="8">
        <v>7</v>
      </c>
      <c r="AG192" s="39"/>
      <c r="AH192" s="8"/>
      <c r="AI192" s="90"/>
      <c r="AJ192" s="11"/>
    </row>
    <row r="193" spans="1:36" ht="12.75" customHeight="1">
      <c r="A193" s="11"/>
      <c r="B193" s="3"/>
      <c r="C193" s="86" t="str">
        <f>VLOOKUP(AL195,$A$205:$C$300,3)</f>
        <v>羽田　幸平</v>
      </c>
      <c r="D193" s="2"/>
      <c r="E193" s="41"/>
      <c r="F193" s="2">
        <v>11</v>
      </c>
      <c r="G193" s="2" t="s">
        <v>644</v>
      </c>
      <c r="H193" s="2">
        <v>7</v>
      </c>
      <c r="I193" s="42"/>
      <c r="J193" s="2"/>
      <c r="K193" s="87" t="str">
        <f>VLOOKUP(AM195,$A$205:$C$300,3)</f>
        <v>池沢　航太</v>
      </c>
      <c r="L193" s="11"/>
      <c r="M193" s="11"/>
      <c r="N193" s="3"/>
      <c r="O193" s="86" t="str">
        <f>VLOOKUP(AO195,$A$205:$C$300,3)</f>
        <v>浜口　直樹</v>
      </c>
      <c r="P193" s="2"/>
      <c r="Q193" s="41"/>
      <c r="R193" s="2">
        <v>10</v>
      </c>
      <c r="S193" s="2" t="s">
        <v>644</v>
      </c>
      <c r="T193" s="2">
        <v>12</v>
      </c>
      <c r="U193" s="42"/>
      <c r="V193" s="2"/>
      <c r="W193" s="87" t="str">
        <f>VLOOKUP(AP195,$A$205:$C$300,3)</f>
        <v>茂木　成和</v>
      </c>
      <c r="X193" s="11"/>
      <c r="Y193" s="11"/>
      <c r="Z193" s="3"/>
      <c r="AA193" s="86" t="str">
        <f>VLOOKUP(AR195,$A$205:$C$300,3)</f>
        <v>隅田　大介</v>
      </c>
      <c r="AB193" s="2"/>
      <c r="AC193" s="41"/>
      <c r="AD193" s="2"/>
      <c r="AE193" s="2" t="s">
        <v>644</v>
      </c>
      <c r="AF193" s="2"/>
      <c r="AG193" s="42"/>
      <c r="AH193" s="2"/>
      <c r="AI193" s="87" t="str">
        <f>VLOOKUP(AS195,$A$205:$C$300,3)</f>
        <v>宮田　祐介</v>
      </c>
      <c r="AJ193" s="11"/>
    </row>
    <row r="194" spans="1:36" ht="12.75" customHeight="1">
      <c r="A194" s="11"/>
      <c r="B194" s="3"/>
      <c r="C194" s="86"/>
      <c r="D194" s="4"/>
      <c r="E194" s="2"/>
      <c r="F194" s="2">
        <v>13</v>
      </c>
      <c r="G194" s="2" t="s">
        <v>644</v>
      </c>
      <c r="H194" s="2">
        <v>11</v>
      </c>
      <c r="I194" s="4"/>
      <c r="J194" s="5"/>
      <c r="K194" s="87"/>
      <c r="L194" s="11"/>
      <c r="M194" s="11"/>
      <c r="N194" s="3"/>
      <c r="O194" s="86"/>
      <c r="P194" s="4"/>
      <c r="Q194" s="2"/>
      <c r="R194" s="2">
        <v>11</v>
      </c>
      <c r="S194" s="2" t="s">
        <v>644</v>
      </c>
      <c r="T194" s="2">
        <v>5</v>
      </c>
      <c r="U194" s="4"/>
      <c r="V194" s="5"/>
      <c r="W194" s="87"/>
      <c r="X194" s="11"/>
      <c r="Y194" s="11"/>
      <c r="Z194" s="3"/>
      <c r="AA194" s="86"/>
      <c r="AB194" s="4"/>
      <c r="AC194" s="2"/>
      <c r="AD194" s="2"/>
      <c r="AE194" s="2" t="s">
        <v>644</v>
      </c>
      <c r="AF194" s="2"/>
      <c r="AG194" s="4"/>
      <c r="AH194" s="5"/>
      <c r="AI194" s="87"/>
      <c r="AJ194" s="11"/>
    </row>
    <row r="195" spans="1:45" ht="12.75" customHeight="1">
      <c r="A195" s="11"/>
      <c r="B195" s="3" t="s">
        <v>653</v>
      </c>
      <c r="C195" s="86"/>
      <c r="D195" s="4">
        <v>3</v>
      </c>
      <c r="E195" s="2"/>
      <c r="F195" s="2">
        <v>11</v>
      </c>
      <c r="G195" s="2" t="s">
        <v>644</v>
      </c>
      <c r="H195" s="2">
        <v>6</v>
      </c>
      <c r="I195" s="4"/>
      <c r="J195" s="5">
        <v>0</v>
      </c>
      <c r="K195" s="87"/>
      <c r="L195" s="11"/>
      <c r="M195" s="11"/>
      <c r="N195" s="3" t="s">
        <v>653</v>
      </c>
      <c r="O195" s="86"/>
      <c r="P195" s="4">
        <v>3</v>
      </c>
      <c r="Q195" s="2"/>
      <c r="R195" s="2">
        <v>11</v>
      </c>
      <c r="S195" s="2" t="s">
        <v>644</v>
      </c>
      <c r="T195" s="2">
        <v>6</v>
      </c>
      <c r="U195" s="4"/>
      <c r="V195" s="5">
        <v>1</v>
      </c>
      <c r="W195" s="87"/>
      <c r="X195" s="11"/>
      <c r="Y195" s="11"/>
      <c r="Z195" s="3" t="s">
        <v>653</v>
      </c>
      <c r="AA195" s="86"/>
      <c r="AB195" s="4"/>
      <c r="AC195" s="2"/>
      <c r="AD195" s="2"/>
      <c r="AE195" s="2" t="s">
        <v>644</v>
      </c>
      <c r="AF195" s="2"/>
      <c r="AG195" s="4"/>
      <c r="AH195" s="5"/>
      <c r="AI195" s="87"/>
      <c r="AJ195" s="11"/>
      <c r="AL195" s="15">
        <v>107</v>
      </c>
      <c r="AM195" s="15">
        <v>205</v>
      </c>
      <c r="AO195" s="15">
        <v>305</v>
      </c>
      <c r="AP195" s="15">
        <v>404</v>
      </c>
      <c r="AR195" s="15">
        <v>506</v>
      </c>
      <c r="AS195" s="15">
        <v>607</v>
      </c>
    </row>
    <row r="196" spans="1:36" ht="12.75" customHeight="1">
      <c r="A196" s="11"/>
      <c r="B196" s="3"/>
      <c r="C196" s="86"/>
      <c r="D196" s="4"/>
      <c r="E196" s="2"/>
      <c r="F196" s="2"/>
      <c r="G196" s="2" t="s">
        <v>644</v>
      </c>
      <c r="H196" s="2"/>
      <c r="I196" s="4"/>
      <c r="J196" s="5"/>
      <c r="K196" s="87"/>
      <c r="L196" s="11"/>
      <c r="M196" s="11"/>
      <c r="N196" s="3"/>
      <c r="O196" s="86"/>
      <c r="P196" s="4"/>
      <c r="Q196" s="2"/>
      <c r="R196" s="2">
        <v>11</v>
      </c>
      <c r="S196" s="2" t="s">
        <v>644</v>
      </c>
      <c r="T196" s="2">
        <v>5</v>
      </c>
      <c r="U196" s="4"/>
      <c r="V196" s="5"/>
      <c r="W196" s="87"/>
      <c r="X196" s="11"/>
      <c r="Y196" s="11"/>
      <c r="Z196" s="3"/>
      <c r="AA196" s="86"/>
      <c r="AB196" s="4"/>
      <c r="AC196" s="2"/>
      <c r="AD196" s="2"/>
      <c r="AE196" s="2" t="s">
        <v>644</v>
      </c>
      <c r="AF196" s="2"/>
      <c r="AG196" s="4"/>
      <c r="AH196" s="5"/>
      <c r="AI196" s="87"/>
      <c r="AJ196" s="11"/>
    </row>
    <row r="197" spans="1:36" ht="12.75" customHeight="1" thickBot="1">
      <c r="A197" s="11"/>
      <c r="B197" s="3"/>
      <c r="C197" s="86"/>
      <c r="D197" s="2"/>
      <c r="E197" s="43"/>
      <c r="F197" s="2"/>
      <c r="G197" s="2" t="s">
        <v>644</v>
      </c>
      <c r="H197" s="2"/>
      <c r="I197" s="44"/>
      <c r="J197" s="2"/>
      <c r="K197" s="87"/>
      <c r="L197" s="11"/>
      <c r="M197" s="11"/>
      <c r="N197" s="3"/>
      <c r="O197" s="86"/>
      <c r="P197" s="2"/>
      <c r="Q197" s="43"/>
      <c r="R197" s="2"/>
      <c r="S197" s="2" t="s">
        <v>644</v>
      </c>
      <c r="T197" s="2"/>
      <c r="U197" s="44"/>
      <c r="V197" s="2"/>
      <c r="W197" s="87"/>
      <c r="X197" s="11"/>
      <c r="Y197" s="11"/>
      <c r="Z197" s="3"/>
      <c r="AA197" s="86"/>
      <c r="AB197" s="2"/>
      <c r="AC197" s="43"/>
      <c r="AD197" s="2"/>
      <c r="AE197" s="2" t="s">
        <v>644</v>
      </c>
      <c r="AF197" s="2"/>
      <c r="AG197" s="44"/>
      <c r="AH197" s="2"/>
      <c r="AI197" s="87"/>
      <c r="AJ197" s="11"/>
    </row>
    <row r="198" spans="1:36" ht="15" customHeight="1">
      <c r="A198" s="11"/>
      <c r="B198" s="9"/>
      <c r="C198" s="7"/>
      <c r="D198" s="7"/>
      <c r="E198" s="7"/>
      <c r="F198" s="7"/>
      <c r="G198" s="7"/>
      <c r="H198" s="7"/>
      <c r="I198" s="7"/>
      <c r="J198" s="7"/>
      <c r="K198" s="13"/>
      <c r="L198" s="11"/>
      <c r="M198" s="11"/>
      <c r="N198" s="9"/>
      <c r="O198" s="7"/>
      <c r="P198" s="7"/>
      <c r="Q198" s="7"/>
      <c r="R198" s="7"/>
      <c r="S198" s="7"/>
      <c r="T198" s="7"/>
      <c r="U198" s="7"/>
      <c r="V198" s="7"/>
      <c r="W198" s="13"/>
      <c r="X198" s="11"/>
      <c r="Y198" s="11"/>
      <c r="Z198" s="9"/>
      <c r="AA198" s="7"/>
      <c r="AB198" s="7"/>
      <c r="AC198" s="7"/>
      <c r="AD198" s="7"/>
      <c r="AE198" s="7"/>
      <c r="AF198" s="7"/>
      <c r="AG198" s="7"/>
      <c r="AH198" s="7"/>
      <c r="AI198" s="13"/>
      <c r="AJ198" s="11"/>
    </row>
    <row r="199" spans="1:36" ht="15" customHeight="1" thickBot="1">
      <c r="A199" s="17"/>
      <c r="B199" s="18"/>
      <c r="C199" s="73" t="s">
        <v>667</v>
      </c>
      <c r="D199" s="19"/>
      <c r="E199" s="19"/>
      <c r="F199" s="19"/>
      <c r="G199" s="19"/>
      <c r="H199" s="19"/>
      <c r="I199" s="19"/>
      <c r="J199" s="19"/>
      <c r="K199" s="20"/>
      <c r="L199" s="17"/>
      <c r="M199" s="17"/>
      <c r="N199" s="18"/>
      <c r="O199" s="73" t="s">
        <v>668</v>
      </c>
      <c r="P199" s="19"/>
      <c r="Q199" s="19"/>
      <c r="R199" s="19"/>
      <c r="S199" s="19"/>
      <c r="T199" s="19"/>
      <c r="U199" s="19"/>
      <c r="V199" s="19"/>
      <c r="W199" s="20"/>
      <c r="X199" s="17"/>
      <c r="Y199" s="17"/>
      <c r="Z199" s="18"/>
      <c r="AA199" s="73" t="s">
        <v>669</v>
      </c>
      <c r="AB199" s="19"/>
      <c r="AC199" s="19"/>
      <c r="AD199" s="19"/>
      <c r="AE199" s="19"/>
      <c r="AF199" s="19"/>
      <c r="AG199" s="19"/>
      <c r="AH199" s="19"/>
      <c r="AI199" s="20"/>
      <c r="AJ199" s="11"/>
    </row>
    <row r="203" spans="1:62" ht="13.5">
      <c r="A203" s="16" t="s">
        <v>0</v>
      </c>
      <c r="B203" s="2"/>
      <c r="C203" s="2"/>
      <c r="AT203" s="1" t="s">
        <v>32</v>
      </c>
      <c r="AU203" s="1" t="s">
        <v>32</v>
      </c>
      <c r="AV203" s="1" t="s">
        <v>32</v>
      </c>
      <c r="AW203" s="1" t="s">
        <v>32</v>
      </c>
      <c r="AX203" s="1" t="s">
        <v>32</v>
      </c>
      <c r="AY203" s="1" t="s">
        <v>32</v>
      </c>
      <c r="AZ203" s="1" t="s">
        <v>32</v>
      </c>
      <c r="BA203" s="1" t="s">
        <v>32</v>
      </c>
      <c r="BB203" s="1" t="s">
        <v>32</v>
      </c>
      <c r="BC203" s="1" t="s">
        <v>32</v>
      </c>
      <c r="BD203" s="1" t="s">
        <v>43</v>
      </c>
      <c r="BE203" s="1" t="s">
        <v>43</v>
      </c>
      <c r="BF203" s="1" t="s">
        <v>43</v>
      </c>
      <c r="BG203" s="1" t="s">
        <v>43</v>
      </c>
      <c r="BH203" s="1" t="s">
        <v>43</v>
      </c>
      <c r="BI203" s="1" t="s">
        <v>43</v>
      </c>
      <c r="BJ203" s="1" t="s">
        <v>43</v>
      </c>
    </row>
    <row r="204" spans="1:62" ht="14.25" thickBot="1">
      <c r="A204" s="14"/>
      <c r="B204" s="2"/>
      <c r="C204" s="2"/>
      <c r="AT204" s="1" t="s">
        <v>33</v>
      </c>
      <c r="AU204" s="1" t="s">
        <v>34</v>
      </c>
      <c r="AV204" s="1" t="s">
        <v>35</v>
      </c>
      <c r="AW204" s="1" t="s">
        <v>36</v>
      </c>
      <c r="AX204" s="1" t="s">
        <v>37</v>
      </c>
      <c r="AY204" s="1" t="s">
        <v>38</v>
      </c>
      <c r="AZ204" s="1" t="s">
        <v>39</v>
      </c>
      <c r="BA204" s="1" t="s">
        <v>40</v>
      </c>
      <c r="BB204" s="1" t="s">
        <v>41</v>
      </c>
      <c r="BC204" s="1" t="s">
        <v>42</v>
      </c>
      <c r="BD204" s="1" t="s">
        <v>44</v>
      </c>
      <c r="BE204" s="1" t="s">
        <v>45</v>
      </c>
      <c r="BF204" s="1" t="s">
        <v>33</v>
      </c>
      <c r="BG204" s="1" t="s">
        <v>34</v>
      </c>
      <c r="BH204" s="1" t="s">
        <v>35</v>
      </c>
      <c r="BI204" s="1" t="s">
        <v>36</v>
      </c>
      <c r="BJ204" s="1" t="s">
        <v>37</v>
      </c>
    </row>
    <row r="205" spans="1:62" ht="13.5">
      <c r="A205" s="25">
        <v>100</v>
      </c>
      <c r="B205" s="26"/>
      <c r="C205" s="27" t="s">
        <v>102</v>
      </c>
      <c r="AT205" s="27" t="s">
        <v>281</v>
      </c>
      <c r="AU205" s="27" t="s">
        <v>635</v>
      </c>
      <c r="AV205" s="27" t="s">
        <v>670</v>
      </c>
      <c r="AW205" s="27" t="s">
        <v>440</v>
      </c>
      <c r="AX205" s="27" t="s">
        <v>787</v>
      </c>
      <c r="AY205" s="27" t="s">
        <v>294</v>
      </c>
      <c r="AZ205" s="27" t="s">
        <v>506</v>
      </c>
      <c r="BA205" s="27" t="s">
        <v>564</v>
      </c>
      <c r="BB205" s="27" t="s">
        <v>891</v>
      </c>
      <c r="BC205" s="27" t="s">
        <v>765</v>
      </c>
      <c r="BD205" s="27" t="s">
        <v>216</v>
      </c>
      <c r="BE205" s="27" t="s">
        <v>270</v>
      </c>
      <c r="BF205" s="27" t="s">
        <v>248</v>
      </c>
      <c r="BG205" s="27" t="s">
        <v>121</v>
      </c>
      <c r="BH205" s="27" t="s">
        <v>289</v>
      </c>
      <c r="BI205" s="27" t="s">
        <v>314</v>
      </c>
      <c r="BJ205" s="27" t="s">
        <v>425</v>
      </c>
    </row>
    <row r="206" spans="1:62" ht="13.5">
      <c r="A206" s="28">
        <v>101</v>
      </c>
      <c r="B206" s="15"/>
      <c r="C206" s="29" t="s">
        <v>103</v>
      </c>
      <c r="AT206" s="29" t="s">
        <v>534</v>
      </c>
      <c r="AU206" s="29" t="s">
        <v>631</v>
      </c>
      <c r="AV206" s="29" t="s">
        <v>671</v>
      </c>
      <c r="AW206" s="29" t="s">
        <v>441</v>
      </c>
      <c r="AX206" s="29" t="s">
        <v>788</v>
      </c>
      <c r="AY206" s="29" t="s">
        <v>692</v>
      </c>
      <c r="AZ206" s="29" t="s">
        <v>507</v>
      </c>
      <c r="BA206" s="29" t="s">
        <v>565</v>
      </c>
      <c r="BB206" s="29" t="s">
        <v>887</v>
      </c>
      <c r="BC206" s="29" t="s">
        <v>766</v>
      </c>
      <c r="BD206" s="29" t="s">
        <v>217</v>
      </c>
      <c r="BE206" s="29" t="s">
        <v>271</v>
      </c>
      <c r="BF206" s="29" t="s">
        <v>249</v>
      </c>
      <c r="BG206" s="29" t="s">
        <v>365</v>
      </c>
      <c r="BH206" s="29" t="s">
        <v>290</v>
      </c>
      <c r="BI206" s="29" t="s">
        <v>315</v>
      </c>
      <c r="BJ206" s="29" t="s">
        <v>426</v>
      </c>
    </row>
    <row r="207" spans="1:62" ht="13.5">
      <c r="A207" s="28">
        <v>102</v>
      </c>
      <c r="B207" s="15"/>
      <c r="C207" s="29" t="s">
        <v>104</v>
      </c>
      <c r="AT207" s="29" t="s">
        <v>535</v>
      </c>
      <c r="AU207" s="29" t="s">
        <v>632</v>
      </c>
      <c r="AV207" s="29" t="s">
        <v>672</v>
      </c>
      <c r="AW207" s="29" t="s">
        <v>442</v>
      </c>
      <c r="AX207" s="29" t="s">
        <v>789</v>
      </c>
      <c r="AY207" s="29" t="s">
        <v>693</v>
      </c>
      <c r="AZ207" s="29" t="s">
        <v>508</v>
      </c>
      <c r="BA207" s="29" t="s">
        <v>566</v>
      </c>
      <c r="BB207" s="29" t="s">
        <v>888</v>
      </c>
      <c r="BC207" s="29" t="s">
        <v>767</v>
      </c>
      <c r="BD207" s="29" t="s">
        <v>218</v>
      </c>
      <c r="BE207" s="29" t="s">
        <v>272</v>
      </c>
      <c r="BF207" s="29" t="s">
        <v>250</v>
      </c>
      <c r="BG207" s="29" t="s">
        <v>366</v>
      </c>
      <c r="BH207" s="29" t="s">
        <v>291</v>
      </c>
      <c r="BI207" s="29" t="s">
        <v>316</v>
      </c>
      <c r="BJ207" s="29" t="s">
        <v>427</v>
      </c>
    </row>
    <row r="208" spans="1:62" ht="13.5">
      <c r="A208" s="28">
        <v>103</v>
      </c>
      <c r="B208" s="15"/>
      <c r="C208" s="29" t="s">
        <v>105</v>
      </c>
      <c r="AT208" s="29" t="s">
        <v>536</v>
      </c>
      <c r="AU208" s="29" t="s">
        <v>633</v>
      </c>
      <c r="AV208" s="29" t="s">
        <v>673</v>
      </c>
      <c r="AW208" s="29" t="s">
        <v>443</v>
      </c>
      <c r="AX208" s="29" t="s">
        <v>790</v>
      </c>
      <c r="AY208" s="29" t="s">
        <v>694</v>
      </c>
      <c r="AZ208" s="29" t="s">
        <v>509</v>
      </c>
      <c r="BA208" s="29" t="s">
        <v>567</v>
      </c>
      <c r="BB208" s="29" t="s">
        <v>889</v>
      </c>
      <c r="BC208" s="29" t="s">
        <v>768</v>
      </c>
      <c r="BD208" s="29" t="s">
        <v>219</v>
      </c>
      <c r="BE208" s="29" t="s">
        <v>273</v>
      </c>
      <c r="BF208" s="29" t="s">
        <v>251</v>
      </c>
      <c r="BG208" s="29" t="s">
        <v>367</v>
      </c>
      <c r="BH208" s="29" t="s">
        <v>292</v>
      </c>
      <c r="BI208" s="29" t="s">
        <v>317</v>
      </c>
      <c r="BJ208" s="29" t="s">
        <v>428</v>
      </c>
    </row>
    <row r="209" spans="1:62" ht="13.5">
      <c r="A209" s="28">
        <v>104</v>
      </c>
      <c r="B209" s="15"/>
      <c r="C209" s="29" t="s">
        <v>106</v>
      </c>
      <c r="K209" s="85" t="s">
        <v>977</v>
      </c>
      <c r="AT209" s="29" t="s">
        <v>537</v>
      </c>
      <c r="AU209" s="29" t="s">
        <v>634</v>
      </c>
      <c r="AV209" s="29" t="s">
        <v>674</v>
      </c>
      <c r="AW209" s="29" t="s">
        <v>444</v>
      </c>
      <c r="AX209" s="29" t="s">
        <v>791</v>
      </c>
      <c r="AY209" s="29" t="s">
        <v>695</v>
      </c>
      <c r="AZ209" s="29" t="s">
        <v>510</v>
      </c>
      <c r="BA209" s="29" t="s">
        <v>568</v>
      </c>
      <c r="BB209" s="29" t="s">
        <v>890</v>
      </c>
      <c r="BC209" s="29" t="s">
        <v>769</v>
      </c>
      <c r="BD209" s="29" t="s">
        <v>220</v>
      </c>
      <c r="BE209" s="29" t="s">
        <v>274</v>
      </c>
      <c r="BF209" s="29" t="s">
        <v>252</v>
      </c>
      <c r="BG209" s="29" t="s">
        <v>368</v>
      </c>
      <c r="BH209" s="29" t="s">
        <v>293</v>
      </c>
      <c r="BI209" s="29" t="s">
        <v>318</v>
      </c>
      <c r="BJ209" s="29" t="s">
        <v>429</v>
      </c>
    </row>
    <row r="210" spans="1:62" ht="13.5">
      <c r="A210" s="28">
        <v>105</v>
      </c>
      <c r="B210" s="15"/>
      <c r="C210" s="29" t="s">
        <v>107</v>
      </c>
      <c r="AT210" s="29" t="s">
        <v>538</v>
      </c>
      <c r="AU210" s="29"/>
      <c r="AV210" s="29" t="s">
        <v>675</v>
      </c>
      <c r="AW210" s="29" t="s">
        <v>445</v>
      </c>
      <c r="AX210" s="29" t="s">
        <v>792</v>
      </c>
      <c r="AY210" s="29" t="s">
        <v>696</v>
      </c>
      <c r="AZ210" s="29" t="s">
        <v>511</v>
      </c>
      <c r="BA210" s="29" t="s">
        <v>569</v>
      </c>
      <c r="BB210" s="29"/>
      <c r="BC210" s="29"/>
      <c r="BD210" s="29" t="s">
        <v>221</v>
      </c>
      <c r="BE210" s="29" t="s">
        <v>275</v>
      </c>
      <c r="BF210" s="29"/>
      <c r="BG210" s="29"/>
      <c r="BH210" s="29"/>
      <c r="BI210" s="29"/>
      <c r="BJ210" s="29" t="s">
        <v>430</v>
      </c>
    </row>
    <row r="211" spans="1:62" ht="13.5">
      <c r="A211" s="28">
        <v>106</v>
      </c>
      <c r="B211" s="15"/>
      <c r="C211" s="29" t="s">
        <v>108</v>
      </c>
      <c r="AT211" s="29" t="s">
        <v>539</v>
      </c>
      <c r="AU211" s="29"/>
      <c r="AV211" s="29" t="s">
        <v>676</v>
      </c>
      <c r="AW211" s="29" t="s">
        <v>446</v>
      </c>
      <c r="AX211" s="29" t="s">
        <v>793</v>
      </c>
      <c r="AY211" s="29" t="s">
        <v>697</v>
      </c>
      <c r="AZ211" s="29" t="s">
        <v>512</v>
      </c>
      <c r="BA211" s="29" t="s">
        <v>570</v>
      </c>
      <c r="BB211" s="29"/>
      <c r="BC211" s="29"/>
      <c r="BD211" s="29" t="s">
        <v>222</v>
      </c>
      <c r="BE211" s="29" t="s">
        <v>276</v>
      </c>
      <c r="BF211" s="29"/>
      <c r="BG211" s="29"/>
      <c r="BH211" s="29"/>
      <c r="BI211" s="29"/>
      <c r="BJ211" s="29" t="s">
        <v>431</v>
      </c>
    </row>
    <row r="212" spans="1:62" ht="13.5">
      <c r="A212" s="28">
        <v>107</v>
      </c>
      <c r="B212" s="15"/>
      <c r="C212" s="29" t="s">
        <v>109</v>
      </c>
      <c r="AT212" s="29" t="s">
        <v>540</v>
      </c>
      <c r="AU212" s="29"/>
      <c r="AV212" s="29" t="s">
        <v>677</v>
      </c>
      <c r="AW212" s="29" t="s">
        <v>447</v>
      </c>
      <c r="AX212" s="29"/>
      <c r="AY212" s="29" t="s">
        <v>698</v>
      </c>
      <c r="AZ212" s="29" t="s">
        <v>513</v>
      </c>
      <c r="BA212" s="29" t="s">
        <v>571</v>
      </c>
      <c r="BB212" s="29"/>
      <c r="BC212" s="29"/>
      <c r="BD212" s="29"/>
      <c r="BE212" s="29" t="s">
        <v>277</v>
      </c>
      <c r="BF212" s="29"/>
      <c r="BG212" s="29"/>
      <c r="BH212" s="29"/>
      <c r="BI212" s="29"/>
      <c r="BJ212" s="29"/>
    </row>
    <row r="213" spans="1:62" ht="13.5">
      <c r="A213" s="28">
        <v>108</v>
      </c>
      <c r="B213" s="15"/>
      <c r="C213" s="29" t="s">
        <v>110</v>
      </c>
      <c r="AT213" s="29" t="s">
        <v>541</v>
      </c>
      <c r="AU213" s="29"/>
      <c r="AV213" s="29" t="s">
        <v>678</v>
      </c>
      <c r="AW213" s="29" t="s">
        <v>448</v>
      </c>
      <c r="AX213" s="29"/>
      <c r="AY213" s="29" t="s">
        <v>699</v>
      </c>
      <c r="AZ213" s="29" t="s">
        <v>514</v>
      </c>
      <c r="BA213" s="29" t="s">
        <v>572</v>
      </c>
      <c r="BB213" s="29"/>
      <c r="BC213" s="29"/>
      <c r="BD213" s="29"/>
      <c r="BE213" s="29" t="s">
        <v>278</v>
      </c>
      <c r="BF213" s="29"/>
      <c r="BG213" s="29"/>
      <c r="BH213" s="29"/>
      <c r="BI213" s="29"/>
      <c r="BJ213" s="29"/>
    </row>
    <row r="214" spans="1:62" ht="13.5">
      <c r="A214" s="28">
        <v>109</v>
      </c>
      <c r="B214" s="15"/>
      <c r="C214" s="29" t="s">
        <v>111</v>
      </c>
      <c r="AT214" s="29" t="s">
        <v>542</v>
      </c>
      <c r="AU214" s="29"/>
      <c r="AV214" s="29" t="s">
        <v>679</v>
      </c>
      <c r="AW214" s="29" t="s">
        <v>449</v>
      </c>
      <c r="AX214" s="29"/>
      <c r="AY214" s="29" t="s">
        <v>700</v>
      </c>
      <c r="AZ214" s="29" t="s">
        <v>515</v>
      </c>
      <c r="BA214" s="29" t="s">
        <v>573</v>
      </c>
      <c r="BB214" s="29"/>
      <c r="BC214" s="29"/>
      <c r="BD214" s="29"/>
      <c r="BE214" s="29" t="s">
        <v>279</v>
      </c>
      <c r="BF214" s="29"/>
      <c r="BG214" s="29"/>
      <c r="BH214" s="29"/>
      <c r="BI214" s="29"/>
      <c r="BJ214" s="29"/>
    </row>
    <row r="215" spans="1:62" ht="13.5">
      <c r="A215" s="28">
        <v>110</v>
      </c>
      <c r="B215" s="15"/>
      <c r="C215" s="29" t="s">
        <v>112</v>
      </c>
      <c r="AT215" s="29" t="s">
        <v>543</v>
      </c>
      <c r="AU215" s="29"/>
      <c r="AV215" s="29" t="s">
        <v>680</v>
      </c>
      <c r="AW215" s="29" t="s">
        <v>450</v>
      </c>
      <c r="AX215" s="29"/>
      <c r="AY215" s="29" t="s">
        <v>701</v>
      </c>
      <c r="AZ215" s="29" t="s">
        <v>516</v>
      </c>
      <c r="BA215" s="29"/>
      <c r="BB215" s="29"/>
      <c r="BC215" s="29"/>
      <c r="BD215" s="29"/>
      <c r="BE215" s="29" t="s">
        <v>280</v>
      </c>
      <c r="BF215" s="29"/>
      <c r="BG215" s="29"/>
      <c r="BH215" s="29"/>
      <c r="BI215" s="29"/>
      <c r="BJ215" s="29"/>
    </row>
    <row r="216" spans="1:62" ht="13.5">
      <c r="A216" s="28">
        <v>111</v>
      </c>
      <c r="B216" s="15"/>
      <c r="C216" s="29"/>
      <c r="AT216" s="29" t="s">
        <v>544</v>
      </c>
      <c r="AU216" s="29"/>
      <c r="AV216" s="29"/>
      <c r="AW216" s="29" t="s">
        <v>451</v>
      </c>
      <c r="AX216" s="29"/>
      <c r="AY216" s="29" t="s">
        <v>702</v>
      </c>
      <c r="AZ216" s="29" t="s">
        <v>517</v>
      </c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</row>
    <row r="217" spans="1:62" ht="13.5">
      <c r="A217" s="28">
        <v>112</v>
      </c>
      <c r="B217" s="15"/>
      <c r="C217" s="29"/>
      <c r="AT217" s="29" t="s">
        <v>545</v>
      </c>
      <c r="AU217" s="29"/>
      <c r="AV217" s="29"/>
      <c r="AW217" s="29" t="s">
        <v>452</v>
      </c>
      <c r="AX217" s="29"/>
      <c r="AY217" s="29"/>
      <c r="AZ217" s="29" t="s">
        <v>518</v>
      </c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</row>
    <row r="218" spans="1:62" ht="13.5">
      <c r="A218" s="28">
        <v>113</v>
      </c>
      <c r="B218" s="15"/>
      <c r="C218" s="29"/>
      <c r="AT218" s="29" t="s">
        <v>546</v>
      </c>
      <c r="AU218" s="29"/>
      <c r="AV218" s="29"/>
      <c r="AW218" s="29" t="s">
        <v>453</v>
      </c>
      <c r="AX218" s="29"/>
      <c r="AY218" s="29"/>
      <c r="AZ218" s="29" t="s">
        <v>519</v>
      </c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</row>
    <row r="219" spans="1:62" ht="13.5">
      <c r="A219" s="28">
        <v>114</v>
      </c>
      <c r="B219" s="15"/>
      <c r="C219" s="29"/>
      <c r="AT219" s="29" t="s">
        <v>547</v>
      </c>
      <c r="AU219" s="29"/>
      <c r="AV219" s="29"/>
      <c r="AW219" s="29"/>
      <c r="AX219" s="29"/>
      <c r="AY219" s="29"/>
      <c r="AZ219" s="29" t="s">
        <v>520</v>
      </c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</row>
    <row r="220" spans="1:62" ht="14.25" thickBot="1">
      <c r="A220" s="30">
        <v>115</v>
      </c>
      <c r="B220" s="31"/>
      <c r="C220" s="32"/>
      <c r="AT220" s="32" t="s">
        <v>548</v>
      </c>
      <c r="AU220" s="32"/>
      <c r="AV220" s="32"/>
      <c r="AW220" s="32"/>
      <c r="AX220" s="32"/>
      <c r="AY220" s="32"/>
      <c r="AZ220" s="32" t="s">
        <v>521</v>
      </c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</row>
    <row r="221" spans="1:62" ht="13.5">
      <c r="A221" s="25">
        <v>200</v>
      </c>
      <c r="B221" s="26"/>
      <c r="C221" s="27" t="s">
        <v>113</v>
      </c>
      <c r="L221" s="14"/>
      <c r="AT221" s="27" t="s">
        <v>618</v>
      </c>
      <c r="AU221" s="27" t="s">
        <v>703</v>
      </c>
      <c r="AV221" s="27" t="s">
        <v>482</v>
      </c>
      <c r="AW221" s="27" t="s">
        <v>399</v>
      </c>
      <c r="AX221" s="27" t="s">
        <v>974</v>
      </c>
      <c r="AY221" s="27" t="s">
        <v>859</v>
      </c>
      <c r="AZ221" s="27" t="s">
        <v>369</v>
      </c>
      <c r="BA221" s="27" t="s">
        <v>799</v>
      </c>
      <c r="BB221" s="27" t="s">
        <v>944</v>
      </c>
      <c r="BC221" s="27" t="s">
        <v>951</v>
      </c>
      <c r="BD221" s="27" t="s">
        <v>263</v>
      </c>
      <c r="BE221" s="27" t="s">
        <v>158</v>
      </c>
      <c r="BF221" s="27" t="s">
        <v>374</v>
      </c>
      <c r="BG221" s="27" t="s">
        <v>102</v>
      </c>
      <c r="BH221" s="27" t="s">
        <v>330</v>
      </c>
      <c r="BI221" s="27" t="s">
        <v>340</v>
      </c>
      <c r="BJ221" s="27" t="s">
        <v>432</v>
      </c>
    </row>
    <row r="222" spans="1:62" ht="13.5">
      <c r="A222" s="28">
        <v>201</v>
      </c>
      <c r="B222" s="15"/>
      <c r="C222" s="29" t="s">
        <v>114</v>
      </c>
      <c r="AT222" s="29" t="s">
        <v>612</v>
      </c>
      <c r="AU222" s="29" t="s">
        <v>704</v>
      </c>
      <c r="AV222" s="29" t="s">
        <v>454</v>
      </c>
      <c r="AW222" s="76" t="s">
        <v>522</v>
      </c>
      <c r="AX222" s="29" t="s">
        <v>818</v>
      </c>
      <c r="AY222" s="29" t="s">
        <v>844</v>
      </c>
      <c r="AZ222" s="29" t="s">
        <v>770</v>
      </c>
      <c r="BA222" s="29" t="s">
        <v>800</v>
      </c>
      <c r="BB222" s="29" t="s">
        <v>939</v>
      </c>
      <c r="BC222" s="29" t="s">
        <v>952</v>
      </c>
      <c r="BD222" s="29" t="s">
        <v>264</v>
      </c>
      <c r="BE222" s="29" t="s">
        <v>223</v>
      </c>
      <c r="BF222" s="29" t="s">
        <v>375</v>
      </c>
      <c r="BG222" s="29" t="s">
        <v>390</v>
      </c>
      <c r="BH222" s="29" t="s">
        <v>331</v>
      </c>
      <c r="BI222" s="29" t="s">
        <v>341</v>
      </c>
      <c r="BJ222" s="29" t="s">
        <v>433</v>
      </c>
    </row>
    <row r="223" spans="1:62" ht="13.5">
      <c r="A223" s="28">
        <v>202</v>
      </c>
      <c r="B223" s="15"/>
      <c r="C223" s="29" t="s">
        <v>115</v>
      </c>
      <c r="AT223" s="29" t="s">
        <v>613</v>
      </c>
      <c r="AU223" s="29" t="s">
        <v>705</v>
      </c>
      <c r="AV223" s="29" t="s">
        <v>455</v>
      </c>
      <c r="AW223" s="29" t="s">
        <v>523</v>
      </c>
      <c r="AX223" s="29" t="s">
        <v>819</v>
      </c>
      <c r="AY223" s="29" t="s">
        <v>845</v>
      </c>
      <c r="AZ223" s="29" t="s">
        <v>771</v>
      </c>
      <c r="BA223" s="29" t="s">
        <v>801</v>
      </c>
      <c r="BB223" s="29" t="s">
        <v>940</v>
      </c>
      <c r="BC223" s="29" t="s">
        <v>953</v>
      </c>
      <c r="BD223" s="29" t="s">
        <v>265</v>
      </c>
      <c r="BE223" s="29" t="s">
        <v>224</v>
      </c>
      <c r="BF223" s="29" t="s">
        <v>376</v>
      </c>
      <c r="BG223" s="29" t="s">
        <v>391</v>
      </c>
      <c r="BH223" s="29" t="s">
        <v>332</v>
      </c>
      <c r="BI223" s="29" t="s">
        <v>342</v>
      </c>
      <c r="BJ223" s="29" t="s">
        <v>434</v>
      </c>
    </row>
    <row r="224" spans="1:62" ht="13.5">
      <c r="A224" s="28">
        <v>203</v>
      </c>
      <c r="B224" s="15"/>
      <c r="C224" s="29" t="s">
        <v>116</v>
      </c>
      <c r="AT224" s="29" t="s">
        <v>614</v>
      </c>
      <c r="AU224" s="29" t="s">
        <v>706</v>
      </c>
      <c r="AV224" s="29" t="s">
        <v>456</v>
      </c>
      <c r="AW224" s="29" t="s">
        <v>524</v>
      </c>
      <c r="AX224" s="29" t="s">
        <v>820</v>
      </c>
      <c r="AY224" s="29" t="s">
        <v>846</v>
      </c>
      <c r="AZ224" s="29" t="s">
        <v>772</v>
      </c>
      <c r="BA224" s="29" t="s">
        <v>802</v>
      </c>
      <c r="BB224" s="29" t="s">
        <v>941</v>
      </c>
      <c r="BC224" s="29" t="s">
        <v>954</v>
      </c>
      <c r="BD224" s="29" t="s">
        <v>266</v>
      </c>
      <c r="BE224" s="29" t="s">
        <v>225</v>
      </c>
      <c r="BF224" s="29" t="s">
        <v>377</v>
      </c>
      <c r="BG224" s="29" t="s">
        <v>392</v>
      </c>
      <c r="BH224" s="29" t="s">
        <v>333</v>
      </c>
      <c r="BI224" s="29" t="s">
        <v>343</v>
      </c>
      <c r="BJ224" s="29" t="s">
        <v>435</v>
      </c>
    </row>
    <row r="225" spans="1:62" ht="13.5">
      <c r="A225" s="28">
        <v>204</v>
      </c>
      <c r="B225" s="15"/>
      <c r="C225" s="29" t="s">
        <v>117</v>
      </c>
      <c r="AT225" s="29" t="s">
        <v>615</v>
      </c>
      <c r="AU225" s="29" t="s">
        <v>707</v>
      </c>
      <c r="AV225" s="29" t="s">
        <v>457</v>
      </c>
      <c r="AW225" s="29" t="s">
        <v>525</v>
      </c>
      <c r="AX225" s="29" t="s">
        <v>821</v>
      </c>
      <c r="AY225" s="29" t="s">
        <v>847</v>
      </c>
      <c r="AZ225" s="29" t="s">
        <v>773</v>
      </c>
      <c r="BA225" s="29" t="s">
        <v>803</v>
      </c>
      <c r="BB225" s="29" t="s">
        <v>942</v>
      </c>
      <c r="BC225" s="29" t="s">
        <v>955</v>
      </c>
      <c r="BD225" s="29" t="s">
        <v>267</v>
      </c>
      <c r="BE225" s="29" t="s">
        <v>226</v>
      </c>
      <c r="BF225" s="29" t="s">
        <v>378</v>
      </c>
      <c r="BG225" s="29" t="s">
        <v>393</v>
      </c>
      <c r="BH225" s="29" t="s">
        <v>334</v>
      </c>
      <c r="BI225" s="29" t="s">
        <v>344</v>
      </c>
      <c r="BJ225" s="29" t="s">
        <v>436</v>
      </c>
    </row>
    <row r="226" spans="1:62" ht="13.5">
      <c r="A226" s="28">
        <v>205</v>
      </c>
      <c r="B226" s="15"/>
      <c r="C226" s="29" t="s">
        <v>118</v>
      </c>
      <c r="AT226" s="29" t="s">
        <v>616</v>
      </c>
      <c r="AU226" s="29" t="s">
        <v>708</v>
      </c>
      <c r="AV226" s="29" t="s">
        <v>458</v>
      </c>
      <c r="AW226" s="29" t="s">
        <v>526</v>
      </c>
      <c r="AX226" s="29" t="s">
        <v>822</v>
      </c>
      <c r="AY226" s="29" t="s">
        <v>848</v>
      </c>
      <c r="AZ226" s="29"/>
      <c r="BA226" s="29"/>
      <c r="BB226" s="29" t="s">
        <v>943</v>
      </c>
      <c r="BC226" s="29" t="s">
        <v>956</v>
      </c>
      <c r="BD226" s="29" t="s">
        <v>268</v>
      </c>
      <c r="BE226" s="29" t="s">
        <v>227</v>
      </c>
      <c r="BF226" s="29"/>
      <c r="BG226" s="29"/>
      <c r="BH226" s="29"/>
      <c r="BI226" s="29"/>
      <c r="BJ226" s="29"/>
    </row>
    <row r="227" spans="1:62" ht="13.5">
      <c r="A227" s="28">
        <v>206</v>
      </c>
      <c r="B227" s="15"/>
      <c r="C227" s="29" t="s">
        <v>119</v>
      </c>
      <c r="AT227" s="29" t="s">
        <v>617</v>
      </c>
      <c r="AU227" s="29" t="s">
        <v>709</v>
      </c>
      <c r="AV227" s="29" t="s">
        <v>459</v>
      </c>
      <c r="AW227" s="29" t="s">
        <v>527</v>
      </c>
      <c r="AX227" s="29"/>
      <c r="AY227" s="29" t="s">
        <v>849</v>
      </c>
      <c r="AZ227" s="29"/>
      <c r="BA227" s="29"/>
      <c r="BB227" s="29"/>
      <c r="BC227" s="29" t="s">
        <v>957</v>
      </c>
      <c r="BD227" s="29" t="s">
        <v>269</v>
      </c>
      <c r="BE227" s="29" t="s">
        <v>228</v>
      </c>
      <c r="BF227" s="29"/>
      <c r="BG227" s="29"/>
      <c r="BH227" s="29"/>
      <c r="BI227" s="29"/>
      <c r="BJ227" s="29"/>
    </row>
    <row r="228" spans="1:62" ht="13.5">
      <c r="A228" s="28">
        <v>207</v>
      </c>
      <c r="B228" s="15"/>
      <c r="C228" s="29" t="s">
        <v>120</v>
      </c>
      <c r="AT228" s="29"/>
      <c r="AU228" s="29" t="s">
        <v>710</v>
      </c>
      <c r="AV228" s="29" t="s">
        <v>460</v>
      </c>
      <c r="AW228" s="29" t="s">
        <v>528</v>
      </c>
      <c r="AX228" s="29"/>
      <c r="AY228" s="29" t="s">
        <v>850</v>
      </c>
      <c r="AZ228" s="29"/>
      <c r="BA228" s="29"/>
      <c r="BB228" s="29"/>
      <c r="BC228" s="29" t="s">
        <v>958</v>
      </c>
      <c r="BD228" s="29"/>
      <c r="BE228" s="29" t="s">
        <v>229</v>
      </c>
      <c r="BF228" s="29"/>
      <c r="BG228" s="29"/>
      <c r="BH228" s="29"/>
      <c r="BI228" s="29"/>
      <c r="BJ228" s="29"/>
    </row>
    <row r="229" spans="1:62" ht="13.5">
      <c r="A229" s="28">
        <v>208</v>
      </c>
      <c r="B229" s="15"/>
      <c r="C229" s="29"/>
      <c r="AT229" s="29"/>
      <c r="AU229" s="29" t="s">
        <v>711</v>
      </c>
      <c r="AV229" s="29" t="s">
        <v>461</v>
      </c>
      <c r="AW229" s="29" t="s">
        <v>529</v>
      </c>
      <c r="AX229" s="29"/>
      <c r="AY229" s="29" t="s">
        <v>851</v>
      </c>
      <c r="AZ229" s="29"/>
      <c r="BA229" s="29"/>
      <c r="BB229" s="29"/>
      <c r="BC229" s="29" t="s">
        <v>959</v>
      </c>
      <c r="BD229" s="29"/>
      <c r="BE229" s="29"/>
      <c r="BF229" s="29"/>
      <c r="BG229" s="29"/>
      <c r="BH229" s="29"/>
      <c r="BI229" s="29"/>
      <c r="BJ229" s="29"/>
    </row>
    <row r="230" spans="1:62" ht="13.5">
      <c r="A230" s="28">
        <v>209</v>
      </c>
      <c r="B230" s="15"/>
      <c r="C230" s="29"/>
      <c r="AT230" s="29"/>
      <c r="AU230" s="29" t="s">
        <v>712</v>
      </c>
      <c r="AV230" s="29" t="s">
        <v>462</v>
      </c>
      <c r="AW230" s="29" t="s">
        <v>530</v>
      </c>
      <c r="AX230" s="29"/>
      <c r="AY230" s="29" t="s">
        <v>852</v>
      </c>
      <c r="AZ230" s="29"/>
      <c r="BA230" s="29"/>
      <c r="BB230" s="29"/>
      <c r="BC230" s="29" t="s">
        <v>960</v>
      </c>
      <c r="BD230" s="29"/>
      <c r="BE230" s="29"/>
      <c r="BF230" s="29"/>
      <c r="BG230" s="29"/>
      <c r="BH230" s="29"/>
      <c r="BI230" s="29"/>
      <c r="BJ230" s="29"/>
    </row>
    <row r="231" spans="1:62" ht="13.5">
      <c r="A231" s="28">
        <v>210</v>
      </c>
      <c r="B231" s="15"/>
      <c r="C231" s="29"/>
      <c r="AT231" s="29"/>
      <c r="AU231" s="29" t="s">
        <v>713</v>
      </c>
      <c r="AV231" s="29" t="s">
        <v>463</v>
      </c>
      <c r="AW231" s="29" t="s">
        <v>531</v>
      </c>
      <c r="AX231" s="29"/>
      <c r="AY231" s="29" t="s">
        <v>853</v>
      </c>
      <c r="AZ231" s="29"/>
      <c r="BA231" s="29"/>
      <c r="BB231" s="29"/>
      <c r="BC231" s="29" t="s">
        <v>961</v>
      </c>
      <c r="BD231" s="29"/>
      <c r="BE231" s="29"/>
      <c r="BF231" s="29"/>
      <c r="BG231" s="29"/>
      <c r="BH231" s="29"/>
      <c r="BI231" s="29"/>
      <c r="BJ231" s="29"/>
    </row>
    <row r="232" spans="1:62" ht="13.5">
      <c r="A232" s="28">
        <v>211</v>
      </c>
      <c r="B232" s="15"/>
      <c r="C232" s="29"/>
      <c r="AT232" s="29"/>
      <c r="AU232" s="29" t="s">
        <v>714</v>
      </c>
      <c r="AV232" s="29" t="s">
        <v>464</v>
      </c>
      <c r="AW232" s="29" t="s">
        <v>532</v>
      </c>
      <c r="AX232" s="29"/>
      <c r="AY232" s="29" t="s">
        <v>854</v>
      </c>
      <c r="AZ232" s="29"/>
      <c r="BA232" s="29"/>
      <c r="BB232" s="29"/>
      <c r="BC232" s="29" t="s">
        <v>962</v>
      </c>
      <c r="BD232" s="29"/>
      <c r="BE232" s="29"/>
      <c r="BF232" s="29"/>
      <c r="BG232" s="29"/>
      <c r="BH232" s="29"/>
      <c r="BI232" s="29"/>
      <c r="BJ232" s="29"/>
    </row>
    <row r="233" spans="1:62" ht="13.5">
      <c r="A233" s="28">
        <v>212</v>
      </c>
      <c r="B233" s="15"/>
      <c r="C233" s="29"/>
      <c r="AT233" s="29"/>
      <c r="AU233" s="29" t="s">
        <v>715</v>
      </c>
      <c r="AV233" s="29" t="s">
        <v>465</v>
      </c>
      <c r="AW233" s="29" t="s">
        <v>533</v>
      </c>
      <c r="AX233" s="29"/>
      <c r="AY233" s="29" t="s">
        <v>855</v>
      </c>
      <c r="AZ233" s="29"/>
      <c r="BA233" s="29"/>
      <c r="BB233" s="29"/>
      <c r="BC233" s="29" t="s">
        <v>963</v>
      </c>
      <c r="BD233" s="29"/>
      <c r="BE233" s="29"/>
      <c r="BF233" s="29"/>
      <c r="BG233" s="29"/>
      <c r="BH233" s="29"/>
      <c r="BI233" s="29"/>
      <c r="BJ233" s="29"/>
    </row>
    <row r="234" spans="1:62" ht="13.5">
      <c r="A234" s="28">
        <v>213</v>
      </c>
      <c r="B234" s="15"/>
      <c r="C234" s="29"/>
      <c r="AT234" s="29"/>
      <c r="AU234" s="29" t="s">
        <v>716</v>
      </c>
      <c r="AV234" s="29" t="s">
        <v>466</v>
      </c>
      <c r="AW234" s="29"/>
      <c r="AX234" s="29"/>
      <c r="AY234" s="29" t="s">
        <v>856</v>
      </c>
      <c r="AZ234" s="29"/>
      <c r="BA234" s="29"/>
      <c r="BB234" s="29"/>
      <c r="BC234" s="29" t="s">
        <v>964</v>
      </c>
      <c r="BD234" s="29"/>
      <c r="BE234" s="29"/>
      <c r="BF234" s="29"/>
      <c r="BG234" s="29"/>
      <c r="BH234" s="29"/>
      <c r="BI234" s="29"/>
      <c r="BJ234" s="29"/>
    </row>
    <row r="235" spans="1:62" ht="13.5">
      <c r="A235" s="28">
        <v>214</v>
      </c>
      <c r="B235" s="15"/>
      <c r="C235" s="29"/>
      <c r="AT235" s="29"/>
      <c r="AU235" s="29" t="s">
        <v>717</v>
      </c>
      <c r="AV235" s="29" t="s">
        <v>467</v>
      </c>
      <c r="AW235" s="29"/>
      <c r="AX235" s="29"/>
      <c r="AY235" s="29" t="s">
        <v>857</v>
      </c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</row>
    <row r="236" spans="1:62" ht="14.25" thickBot="1">
      <c r="A236" s="30">
        <v>215</v>
      </c>
      <c r="B236" s="31"/>
      <c r="C236" s="32"/>
      <c r="AT236" s="32"/>
      <c r="AU236" s="32" t="s">
        <v>718</v>
      </c>
      <c r="AV236" s="32"/>
      <c r="AW236" s="32"/>
      <c r="AX236" s="32"/>
      <c r="AY236" s="32" t="s">
        <v>858</v>
      </c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</row>
    <row r="237" spans="1:62" ht="13.5">
      <c r="A237" s="25">
        <v>300</v>
      </c>
      <c r="B237" s="26"/>
      <c r="C237" s="27" t="s">
        <v>121</v>
      </c>
      <c r="AT237" s="27" t="s">
        <v>733</v>
      </c>
      <c r="AU237" s="27" t="s">
        <v>481</v>
      </c>
      <c r="AV237" s="27" t="s">
        <v>359</v>
      </c>
      <c r="AW237" s="27" t="s">
        <v>611</v>
      </c>
      <c r="AX237" s="84" t="s">
        <v>916</v>
      </c>
      <c r="AY237" s="27" t="s">
        <v>774</v>
      </c>
      <c r="AZ237" s="27" t="s">
        <v>781</v>
      </c>
      <c r="BA237" s="27" t="s">
        <v>425</v>
      </c>
      <c r="BB237" s="27" t="s">
        <v>945</v>
      </c>
      <c r="BC237" s="27" t="s">
        <v>931</v>
      </c>
      <c r="BD237" s="27" t="s">
        <v>230</v>
      </c>
      <c r="BE237" s="27" t="s">
        <v>281</v>
      </c>
      <c r="BF237" s="27" t="s">
        <v>399</v>
      </c>
      <c r="BG237" s="27" t="s">
        <v>307</v>
      </c>
      <c r="BH237" s="27" t="s">
        <v>160</v>
      </c>
      <c r="BI237" s="27" t="s">
        <v>379</v>
      </c>
      <c r="BJ237" s="27" t="s">
        <v>439</v>
      </c>
    </row>
    <row r="238" spans="1:62" ht="13.5">
      <c r="A238" s="28">
        <v>301</v>
      </c>
      <c r="B238" s="15"/>
      <c r="C238" s="29" t="s">
        <v>122</v>
      </c>
      <c r="AT238" s="29" t="s">
        <v>734</v>
      </c>
      <c r="AU238" s="29" t="s">
        <v>468</v>
      </c>
      <c r="AV238" s="29" t="s">
        <v>549</v>
      </c>
      <c r="AW238" s="29" t="s">
        <v>607</v>
      </c>
      <c r="AX238" s="29" t="s">
        <v>907</v>
      </c>
      <c r="AY238" s="29" t="s">
        <v>775</v>
      </c>
      <c r="AZ238" s="29" t="s">
        <v>782</v>
      </c>
      <c r="BA238" s="29" t="s">
        <v>834</v>
      </c>
      <c r="BB238" s="29" t="s">
        <v>946</v>
      </c>
      <c r="BC238" s="29" t="s">
        <v>923</v>
      </c>
      <c r="BD238" s="29" t="s">
        <v>231</v>
      </c>
      <c r="BE238" s="29" t="s">
        <v>282</v>
      </c>
      <c r="BF238" s="29" t="s">
        <v>400</v>
      </c>
      <c r="BG238" s="29" t="s">
        <v>308</v>
      </c>
      <c r="BH238" s="29" t="s">
        <v>345</v>
      </c>
      <c r="BI238" s="29" t="s">
        <v>380</v>
      </c>
      <c r="BJ238" s="29"/>
    </row>
    <row r="239" spans="1:62" ht="13.5">
      <c r="A239" s="28">
        <v>302</v>
      </c>
      <c r="B239" s="15"/>
      <c r="C239" s="29" t="s">
        <v>123</v>
      </c>
      <c r="AT239" s="29" t="s">
        <v>735</v>
      </c>
      <c r="AU239" s="29" t="s">
        <v>469</v>
      </c>
      <c r="AV239" s="29" t="s">
        <v>550</v>
      </c>
      <c r="AW239" s="29" t="s">
        <v>608</v>
      </c>
      <c r="AX239" s="29" t="s">
        <v>908</v>
      </c>
      <c r="AY239" s="29" t="s">
        <v>776</v>
      </c>
      <c r="AZ239" s="29" t="s">
        <v>783</v>
      </c>
      <c r="BA239" s="29" t="s">
        <v>835</v>
      </c>
      <c r="BB239" s="29" t="s">
        <v>947</v>
      </c>
      <c r="BC239" s="29" t="s">
        <v>924</v>
      </c>
      <c r="BD239" s="29" t="s">
        <v>232</v>
      </c>
      <c r="BE239" s="29" t="s">
        <v>283</v>
      </c>
      <c r="BF239" s="29" t="s">
        <v>401</v>
      </c>
      <c r="BG239" s="29" t="s">
        <v>309</v>
      </c>
      <c r="BH239" s="29" t="s">
        <v>346</v>
      </c>
      <c r="BI239" s="29" t="s">
        <v>381</v>
      </c>
      <c r="BJ239" s="29"/>
    </row>
    <row r="240" spans="1:62" ht="13.5">
      <c r="A240" s="28">
        <v>303</v>
      </c>
      <c r="B240" s="15"/>
      <c r="C240" s="29" t="s">
        <v>124</v>
      </c>
      <c r="AT240" s="29" t="s">
        <v>736</v>
      </c>
      <c r="AU240" s="29" t="s">
        <v>470</v>
      </c>
      <c r="AV240" s="29" t="s">
        <v>551</v>
      </c>
      <c r="AW240" s="29" t="s">
        <v>609</v>
      </c>
      <c r="AX240" s="29" t="s">
        <v>909</v>
      </c>
      <c r="AY240" s="29" t="s">
        <v>777</v>
      </c>
      <c r="AZ240" s="29" t="s">
        <v>784</v>
      </c>
      <c r="BA240" s="29" t="s">
        <v>836</v>
      </c>
      <c r="BB240" s="29" t="s">
        <v>948</v>
      </c>
      <c r="BC240" s="29" t="s">
        <v>925</v>
      </c>
      <c r="BD240" s="29" t="s">
        <v>233</v>
      </c>
      <c r="BE240" s="29" t="s">
        <v>284</v>
      </c>
      <c r="BF240" s="29" t="s">
        <v>402</v>
      </c>
      <c r="BG240" s="29" t="s">
        <v>310</v>
      </c>
      <c r="BH240" s="29" t="s">
        <v>347</v>
      </c>
      <c r="BI240" s="29" t="s">
        <v>382</v>
      </c>
      <c r="BJ240" s="29"/>
    </row>
    <row r="241" spans="1:62" ht="13.5">
      <c r="A241" s="28">
        <v>304</v>
      </c>
      <c r="B241" s="15"/>
      <c r="C241" s="29" t="s">
        <v>125</v>
      </c>
      <c r="AT241" s="29" t="s">
        <v>737</v>
      </c>
      <c r="AU241" s="29" t="s">
        <v>471</v>
      </c>
      <c r="AV241" s="29" t="s">
        <v>552</v>
      </c>
      <c r="AW241" s="29" t="s">
        <v>610</v>
      </c>
      <c r="AX241" s="29" t="s">
        <v>910</v>
      </c>
      <c r="AY241" s="29" t="s">
        <v>778</v>
      </c>
      <c r="AZ241" s="29" t="s">
        <v>785</v>
      </c>
      <c r="BA241" s="29" t="s">
        <v>837</v>
      </c>
      <c r="BB241" s="29" t="s">
        <v>949</v>
      </c>
      <c r="BC241" s="29" t="s">
        <v>926</v>
      </c>
      <c r="BD241" s="29" t="s">
        <v>234</v>
      </c>
      <c r="BE241" s="29" t="s">
        <v>285</v>
      </c>
      <c r="BF241" s="29" t="s">
        <v>403</v>
      </c>
      <c r="BG241" s="29" t="s">
        <v>311</v>
      </c>
      <c r="BH241" s="29" t="s">
        <v>348</v>
      </c>
      <c r="BI241" s="29" t="s">
        <v>383</v>
      </c>
      <c r="BJ241" s="29"/>
    </row>
    <row r="242" spans="1:62" ht="13.5">
      <c r="A242" s="28">
        <v>305</v>
      </c>
      <c r="B242" s="15"/>
      <c r="C242" s="29" t="s">
        <v>126</v>
      </c>
      <c r="AT242" s="29" t="s">
        <v>738</v>
      </c>
      <c r="AU242" s="29" t="s">
        <v>472</v>
      </c>
      <c r="AV242" s="29" t="s">
        <v>553</v>
      </c>
      <c r="AW242" s="29"/>
      <c r="AX242" s="29" t="s">
        <v>911</v>
      </c>
      <c r="AY242" s="29" t="s">
        <v>779</v>
      </c>
      <c r="AZ242" s="29" t="s">
        <v>786</v>
      </c>
      <c r="BA242" s="29" t="s">
        <v>838</v>
      </c>
      <c r="BB242" s="29" t="s">
        <v>950</v>
      </c>
      <c r="BC242" s="29" t="s">
        <v>927</v>
      </c>
      <c r="BD242" s="29" t="s">
        <v>235</v>
      </c>
      <c r="BE242" s="29" t="s">
        <v>286</v>
      </c>
      <c r="BF242" s="29" t="s">
        <v>404</v>
      </c>
      <c r="BG242" s="29" t="s">
        <v>312</v>
      </c>
      <c r="BH242" s="29"/>
      <c r="BI242" s="29"/>
      <c r="BJ242" s="29"/>
    </row>
    <row r="243" spans="1:62" ht="13.5">
      <c r="A243" s="28">
        <v>306</v>
      </c>
      <c r="B243" s="15"/>
      <c r="C243" s="29" t="s">
        <v>127</v>
      </c>
      <c r="AT243" s="29" t="s">
        <v>739</v>
      </c>
      <c r="AU243" s="29" t="s">
        <v>473</v>
      </c>
      <c r="AV243" s="29" t="s">
        <v>554</v>
      </c>
      <c r="AW243" s="29"/>
      <c r="AX243" s="29" t="s">
        <v>912</v>
      </c>
      <c r="AY243" s="29" t="s">
        <v>780</v>
      </c>
      <c r="AZ243" s="29"/>
      <c r="BA243" s="29"/>
      <c r="BB243" s="29"/>
      <c r="BC243" s="29" t="s">
        <v>928</v>
      </c>
      <c r="BD243" s="29" t="s">
        <v>236</v>
      </c>
      <c r="BE243" s="29" t="s">
        <v>287</v>
      </c>
      <c r="BF243" s="29"/>
      <c r="BG243" s="29" t="s">
        <v>313</v>
      </c>
      <c r="BH243" s="29"/>
      <c r="BI243" s="29"/>
      <c r="BJ243" s="29"/>
    </row>
    <row r="244" spans="1:62" ht="13.5">
      <c r="A244" s="28">
        <v>307</v>
      </c>
      <c r="B244" s="15"/>
      <c r="C244" s="29" t="s">
        <v>128</v>
      </c>
      <c r="AT244" s="29" t="s">
        <v>740</v>
      </c>
      <c r="AU244" s="29" t="s">
        <v>474</v>
      </c>
      <c r="AV244" s="29" t="s">
        <v>555</v>
      </c>
      <c r="AW244" s="29"/>
      <c r="AX244" s="29" t="s">
        <v>913</v>
      </c>
      <c r="AY244" s="29"/>
      <c r="AZ244" s="29"/>
      <c r="BA244" s="29"/>
      <c r="BB244" s="29"/>
      <c r="BC244" s="29" t="s">
        <v>929</v>
      </c>
      <c r="BD244" s="29" t="s">
        <v>237</v>
      </c>
      <c r="BE244" s="29" t="s">
        <v>288</v>
      </c>
      <c r="BF244" s="29"/>
      <c r="BG244" s="29"/>
      <c r="BH244" s="29"/>
      <c r="BI244" s="29"/>
      <c r="BJ244" s="29"/>
    </row>
    <row r="245" spans="1:62" ht="13.5">
      <c r="A245" s="28">
        <v>308</v>
      </c>
      <c r="B245" s="15"/>
      <c r="C245" s="29"/>
      <c r="AT245" s="29" t="s">
        <v>741</v>
      </c>
      <c r="AU245" s="29" t="s">
        <v>475</v>
      </c>
      <c r="AV245" s="29" t="s">
        <v>556</v>
      </c>
      <c r="AW245" s="29"/>
      <c r="AX245" s="29" t="s">
        <v>914</v>
      </c>
      <c r="AY245" s="29"/>
      <c r="AZ245" s="29"/>
      <c r="BA245" s="29"/>
      <c r="BB245" s="29"/>
      <c r="BC245" s="29" t="s">
        <v>930</v>
      </c>
      <c r="BD245" s="29" t="s">
        <v>238</v>
      </c>
      <c r="BE245" s="29"/>
      <c r="BF245" s="29"/>
      <c r="BG245" s="29"/>
      <c r="BH245" s="29"/>
      <c r="BI245" s="29"/>
      <c r="BJ245" s="29"/>
    </row>
    <row r="246" spans="1:62" ht="13.5">
      <c r="A246" s="28">
        <v>309</v>
      </c>
      <c r="B246" s="15"/>
      <c r="C246" s="29"/>
      <c r="AT246" s="29" t="s">
        <v>742</v>
      </c>
      <c r="AU246" s="29" t="s">
        <v>476</v>
      </c>
      <c r="AV246" s="29" t="s">
        <v>557</v>
      </c>
      <c r="AW246" s="29"/>
      <c r="AX246" s="29" t="s">
        <v>915</v>
      </c>
      <c r="AY246" s="29"/>
      <c r="AZ246" s="29"/>
      <c r="BA246" s="29"/>
      <c r="BB246" s="29"/>
      <c r="BC246" s="29"/>
      <c r="BD246" s="29" t="s">
        <v>239</v>
      </c>
      <c r="BE246" s="29"/>
      <c r="BF246" s="29"/>
      <c r="BG246" s="29"/>
      <c r="BH246" s="29"/>
      <c r="BI246" s="29"/>
      <c r="BJ246" s="29"/>
    </row>
    <row r="247" spans="1:62" ht="13.5">
      <c r="A247" s="28">
        <v>310</v>
      </c>
      <c r="B247" s="15"/>
      <c r="C247" s="29"/>
      <c r="AT247" s="29" t="s">
        <v>743</v>
      </c>
      <c r="AU247" s="29" t="s">
        <v>477</v>
      </c>
      <c r="AV247" s="29" t="s">
        <v>558</v>
      </c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</row>
    <row r="248" spans="1:62" ht="13.5">
      <c r="A248" s="28">
        <v>311</v>
      </c>
      <c r="B248" s="15"/>
      <c r="C248" s="29"/>
      <c r="AT248" s="29" t="s">
        <v>744</v>
      </c>
      <c r="AU248" s="29" t="s">
        <v>478</v>
      </c>
      <c r="AV248" s="29" t="s">
        <v>559</v>
      </c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</row>
    <row r="249" spans="1:62" ht="13.5">
      <c r="A249" s="28">
        <v>312</v>
      </c>
      <c r="B249" s="15"/>
      <c r="C249" s="29"/>
      <c r="AT249" s="29" t="s">
        <v>745</v>
      </c>
      <c r="AU249" s="29" t="s">
        <v>479</v>
      </c>
      <c r="AV249" s="29" t="s">
        <v>560</v>
      </c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</row>
    <row r="250" spans="1:62" ht="13.5">
      <c r="A250" s="28">
        <v>313</v>
      </c>
      <c r="B250" s="15"/>
      <c r="C250" s="29"/>
      <c r="AT250" s="29"/>
      <c r="AU250" s="29" t="s">
        <v>480</v>
      </c>
      <c r="AV250" s="29" t="s">
        <v>561</v>
      </c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</row>
    <row r="251" spans="1:62" ht="13.5">
      <c r="A251" s="28">
        <v>314</v>
      </c>
      <c r="B251" s="15"/>
      <c r="C251" s="29"/>
      <c r="AT251" s="29"/>
      <c r="AU251" s="29"/>
      <c r="AV251" s="29" t="s">
        <v>562</v>
      </c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</row>
    <row r="252" spans="1:62" ht="14.25" thickBot="1">
      <c r="A252" s="30">
        <v>315</v>
      </c>
      <c r="B252" s="31"/>
      <c r="C252" s="32"/>
      <c r="AT252" s="32"/>
      <c r="AU252" s="32"/>
      <c r="AV252" s="32" t="s">
        <v>563</v>
      </c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</row>
    <row r="253" spans="1:62" ht="13.5">
      <c r="A253" s="25">
        <v>400</v>
      </c>
      <c r="B253" s="26"/>
      <c r="C253" s="27" t="s">
        <v>129</v>
      </c>
      <c r="AT253" s="27" t="s">
        <v>495</v>
      </c>
      <c r="AU253" s="27" t="s">
        <v>590</v>
      </c>
      <c r="AV253" s="27" t="s">
        <v>624</v>
      </c>
      <c r="AW253" s="27" t="s">
        <v>325</v>
      </c>
      <c r="AX253" s="27" t="s">
        <v>760</v>
      </c>
      <c r="AY253" s="27" t="s">
        <v>417</v>
      </c>
      <c r="AZ253" s="27" t="s">
        <v>876</v>
      </c>
      <c r="BA253" s="27" t="s">
        <v>860</v>
      </c>
      <c r="BB253" s="27" t="s">
        <v>938</v>
      </c>
      <c r="BC253" s="27" t="s">
        <v>976</v>
      </c>
      <c r="BD253" s="27" t="s">
        <v>301</v>
      </c>
      <c r="BE253" s="27" t="s">
        <v>253</v>
      </c>
      <c r="BF253" s="27" t="s">
        <v>325</v>
      </c>
      <c r="BG253" s="27" t="s">
        <v>349</v>
      </c>
      <c r="BH253" s="27" t="s">
        <v>369</v>
      </c>
      <c r="BI253" s="27" t="s">
        <v>394</v>
      </c>
      <c r="BJ253" s="27" t="s">
        <v>438</v>
      </c>
    </row>
    <row r="254" spans="1:62" ht="13.5">
      <c r="A254" s="28">
        <v>401</v>
      </c>
      <c r="B254" s="15"/>
      <c r="C254" s="29" t="s">
        <v>130</v>
      </c>
      <c r="AT254" s="29" t="s">
        <v>483</v>
      </c>
      <c r="AU254" s="29" t="s">
        <v>591</v>
      </c>
      <c r="AV254" s="29" t="s">
        <v>619</v>
      </c>
      <c r="AW254" s="29" t="s">
        <v>681</v>
      </c>
      <c r="AX254" s="29" t="s">
        <v>761</v>
      </c>
      <c r="AY254" s="29" t="s">
        <v>794</v>
      </c>
      <c r="AZ254" s="29" t="s">
        <v>828</v>
      </c>
      <c r="BA254" s="29" t="s">
        <v>861</v>
      </c>
      <c r="BB254" s="29" t="s">
        <v>932</v>
      </c>
      <c r="BC254" s="29"/>
      <c r="BD254" s="29" t="s">
        <v>302</v>
      </c>
      <c r="BE254" s="75" t="s">
        <v>254</v>
      </c>
      <c r="BF254" s="29" t="s">
        <v>326</v>
      </c>
      <c r="BG254" s="29" t="s">
        <v>350</v>
      </c>
      <c r="BH254" s="29" t="s">
        <v>370</v>
      </c>
      <c r="BI254" s="29" t="s">
        <v>395</v>
      </c>
      <c r="BJ254" s="29"/>
    </row>
    <row r="255" spans="1:62" ht="13.5">
      <c r="A255" s="28">
        <v>402</v>
      </c>
      <c r="B255" s="15"/>
      <c r="C255" s="29" t="s">
        <v>131</v>
      </c>
      <c r="AT255" s="29" t="s">
        <v>484</v>
      </c>
      <c r="AU255" s="29" t="s">
        <v>592</v>
      </c>
      <c r="AV255" s="29" t="s">
        <v>620</v>
      </c>
      <c r="AW255" s="29" t="s">
        <v>682</v>
      </c>
      <c r="AX255" s="29" t="s">
        <v>762</v>
      </c>
      <c r="AY255" s="29" t="s">
        <v>795</v>
      </c>
      <c r="AZ255" s="29" t="s">
        <v>829</v>
      </c>
      <c r="BA255" s="29" t="s">
        <v>862</v>
      </c>
      <c r="BB255" s="29" t="s">
        <v>933</v>
      </c>
      <c r="BC255" s="29"/>
      <c r="BD255" s="29" t="s">
        <v>303</v>
      </c>
      <c r="BE255" s="29" t="s">
        <v>255</v>
      </c>
      <c r="BF255" s="29" t="s">
        <v>327</v>
      </c>
      <c r="BG255" s="29" t="s">
        <v>351</v>
      </c>
      <c r="BH255" s="29" t="s">
        <v>371</v>
      </c>
      <c r="BI255" s="29" t="s">
        <v>396</v>
      </c>
      <c r="BJ255" s="29"/>
    </row>
    <row r="256" spans="1:62" ht="13.5">
      <c r="A256" s="28">
        <v>403</v>
      </c>
      <c r="B256" s="15"/>
      <c r="C256" s="29" t="s">
        <v>132</v>
      </c>
      <c r="AT256" s="29" t="s">
        <v>485</v>
      </c>
      <c r="AU256" s="29" t="s">
        <v>593</v>
      </c>
      <c r="AV256" s="29" t="s">
        <v>621</v>
      </c>
      <c r="AW256" s="29" t="s">
        <v>683</v>
      </c>
      <c r="AX256" s="29" t="s">
        <v>763</v>
      </c>
      <c r="AY256" s="29" t="s">
        <v>796</v>
      </c>
      <c r="AZ256" s="29" t="s">
        <v>830</v>
      </c>
      <c r="BA256" s="29" t="s">
        <v>863</v>
      </c>
      <c r="BB256" s="29" t="s">
        <v>934</v>
      </c>
      <c r="BC256" s="29"/>
      <c r="BD256" s="29" t="s">
        <v>304</v>
      </c>
      <c r="BE256" s="29" t="s">
        <v>256</v>
      </c>
      <c r="BF256" s="29" t="s">
        <v>328</v>
      </c>
      <c r="BG256" s="29" t="s">
        <v>352</v>
      </c>
      <c r="BH256" s="29" t="s">
        <v>372</v>
      </c>
      <c r="BI256" s="29" t="s">
        <v>397</v>
      </c>
      <c r="BJ256" s="29"/>
    </row>
    <row r="257" spans="1:62" ht="13.5">
      <c r="A257" s="28">
        <v>404</v>
      </c>
      <c r="B257" s="15"/>
      <c r="C257" s="29" t="s">
        <v>133</v>
      </c>
      <c r="AT257" s="29" t="s">
        <v>486</v>
      </c>
      <c r="AU257" s="29" t="s">
        <v>594</v>
      </c>
      <c r="AV257" s="29" t="s">
        <v>622</v>
      </c>
      <c r="AW257" s="29" t="s">
        <v>684</v>
      </c>
      <c r="AX257" s="29" t="s">
        <v>764</v>
      </c>
      <c r="AY257" s="29" t="s">
        <v>797</v>
      </c>
      <c r="AZ257" s="29" t="s">
        <v>831</v>
      </c>
      <c r="BA257" s="29" t="s">
        <v>864</v>
      </c>
      <c r="BB257" s="29" t="s">
        <v>935</v>
      </c>
      <c r="BC257" s="29"/>
      <c r="BD257" s="29" t="s">
        <v>305</v>
      </c>
      <c r="BE257" s="29" t="s">
        <v>257</v>
      </c>
      <c r="BF257" s="29" t="s">
        <v>329</v>
      </c>
      <c r="BG257" s="29" t="s">
        <v>353</v>
      </c>
      <c r="BH257" s="29" t="s">
        <v>373</v>
      </c>
      <c r="BI257" s="29" t="s">
        <v>398</v>
      </c>
      <c r="BJ257" s="29"/>
    </row>
    <row r="258" spans="1:62" ht="13.5">
      <c r="A258" s="28">
        <v>405</v>
      </c>
      <c r="B258" s="15"/>
      <c r="C258" s="29" t="s">
        <v>134</v>
      </c>
      <c r="AT258" s="29" t="s">
        <v>487</v>
      </c>
      <c r="AU258" s="29" t="s">
        <v>595</v>
      </c>
      <c r="AV258" s="29" t="s">
        <v>623</v>
      </c>
      <c r="AW258" s="29" t="s">
        <v>685</v>
      </c>
      <c r="AX258" s="29"/>
      <c r="AY258" s="29" t="s">
        <v>798</v>
      </c>
      <c r="AZ258" s="29" t="s">
        <v>832</v>
      </c>
      <c r="BA258" s="29" t="s">
        <v>865</v>
      </c>
      <c r="BB258" s="29" t="s">
        <v>936</v>
      </c>
      <c r="BC258" s="29"/>
      <c r="BD258" s="29" t="s">
        <v>306</v>
      </c>
      <c r="BE258" s="29" t="s">
        <v>258</v>
      </c>
      <c r="BF258" s="29"/>
      <c r="BG258" s="29"/>
      <c r="BH258" s="29"/>
      <c r="BI258" s="29"/>
      <c r="BJ258" s="29"/>
    </row>
    <row r="259" spans="1:62" ht="13.5">
      <c r="A259" s="28">
        <v>406</v>
      </c>
      <c r="B259" s="15"/>
      <c r="C259" s="29" t="s">
        <v>135</v>
      </c>
      <c r="AT259" s="29" t="s">
        <v>488</v>
      </c>
      <c r="AU259" s="29" t="s">
        <v>596</v>
      </c>
      <c r="AV259" s="29"/>
      <c r="AW259" s="29" t="s">
        <v>686</v>
      </c>
      <c r="AX259" s="29"/>
      <c r="AY259" s="29"/>
      <c r="AZ259" s="29" t="s">
        <v>833</v>
      </c>
      <c r="BA259" s="29" t="s">
        <v>866</v>
      </c>
      <c r="BB259" s="29" t="s">
        <v>937</v>
      </c>
      <c r="BC259" s="29"/>
      <c r="BD259" s="29"/>
      <c r="BE259" s="29" t="s">
        <v>259</v>
      </c>
      <c r="BF259" s="29"/>
      <c r="BG259" s="29"/>
      <c r="BH259" s="29"/>
      <c r="BI259" s="29"/>
      <c r="BJ259" s="29"/>
    </row>
    <row r="260" spans="1:62" ht="13.5">
      <c r="A260" s="28">
        <v>407</v>
      </c>
      <c r="B260" s="15"/>
      <c r="C260" s="29" t="s">
        <v>136</v>
      </c>
      <c r="AT260" s="29" t="s">
        <v>489</v>
      </c>
      <c r="AU260" s="29" t="s">
        <v>597</v>
      </c>
      <c r="AV260" s="29"/>
      <c r="AW260" s="29" t="s">
        <v>687</v>
      </c>
      <c r="AX260" s="29"/>
      <c r="AY260" s="29"/>
      <c r="AZ260" s="29"/>
      <c r="BA260" s="29" t="s">
        <v>867</v>
      </c>
      <c r="BB260" s="29"/>
      <c r="BC260" s="29"/>
      <c r="BD260" s="29"/>
      <c r="BE260" s="29" t="s">
        <v>260</v>
      </c>
      <c r="BF260" s="29"/>
      <c r="BG260" s="29"/>
      <c r="BH260" s="29"/>
      <c r="BI260" s="29"/>
      <c r="BJ260" s="29"/>
    </row>
    <row r="261" spans="1:62" ht="13.5">
      <c r="A261" s="28">
        <v>408</v>
      </c>
      <c r="B261" s="15"/>
      <c r="C261" s="29" t="s">
        <v>137</v>
      </c>
      <c r="AT261" s="29" t="s">
        <v>490</v>
      </c>
      <c r="AU261" s="29" t="s">
        <v>598</v>
      </c>
      <c r="AV261" s="29"/>
      <c r="AW261" s="29" t="s">
        <v>688</v>
      </c>
      <c r="AX261" s="29"/>
      <c r="AY261" s="29"/>
      <c r="AZ261" s="29"/>
      <c r="BA261" s="29" t="s">
        <v>868</v>
      </c>
      <c r="BB261" s="29"/>
      <c r="BC261" s="29"/>
      <c r="BD261" s="29"/>
      <c r="BE261" s="29" t="s">
        <v>261</v>
      </c>
      <c r="BF261" s="29"/>
      <c r="BG261" s="29"/>
      <c r="BH261" s="29"/>
      <c r="BI261" s="29"/>
      <c r="BJ261" s="29"/>
    </row>
    <row r="262" spans="1:62" ht="13.5">
      <c r="A262" s="28">
        <v>409</v>
      </c>
      <c r="B262" s="15"/>
      <c r="C262" s="29"/>
      <c r="AT262" s="29" t="s">
        <v>491</v>
      </c>
      <c r="AU262" s="29" t="s">
        <v>599</v>
      </c>
      <c r="AV262" s="29"/>
      <c r="AW262" s="29" t="s">
        <v>689</v>
      </c>
      <c r="AX262" s="29"/>
      <c r="AY262" s="29"/>
      <c r="AZ262" s="29"/>
      <c r="BA262" s="83" t="s">
        <v>869</v>
      </c>
      <c r="BB262" s="29"/>
      <c r="BC262" s="29"/>
      <c r="BD262" s="29"/>
      <c r="BE262" s="29" t="s">
        <v>262</v>
      </c>
      <c r="BF262" s="29"/>
      <c r="BG262" s="29"/>
      <c r="BH262" s="29"/>
      <c r="BI262" s="29"/>
      <c r="BJ262" s="29"/>
    </row>
    <row r="263" spans="1:62" ht="13.5">
      <c r="A263" s="28">
        <v>410</v>
      </c>
      <c r="B263" s="15"/>
      <c r="C263" s="29"/>
      <c r="AT263" s="29" t="s">
        <v>492</v>
      </c>
      <c r="AU263" s="29"/>
      <c r="AV263" s="29"/>
      <c r="AW263" s="29" t="s">
        <v>690</v>
      </c>
      <c r="AX263" s="29"/>
      <c r="AY263" s="29"/>
      <c r="AZ263" s="29"/>
      <c r="BA263" s="29" t="s">
        <v>870</v>
      </c>
      <c r="BB263" s="29"/>
      <c r="BC263" s="29"/>
      <c r="BD263" s="29"/>
      <c r="BE263" s="29"/>
      <c r="BF263" s="29"/>
      <c r="BG263" s="29"/>
      <c r="BH263" s="29"/>
      <c r="BI263" s="29"/>
      <c r="BJ263" s="29"/>
    </row>
    <row r="264" spans="1:62" ht="13.5">
      <c r="A264" s="28">
        <v>411</v>
      </c>
      <c r="B264" s="15"/>
      <c r="C264" s="29"/>
      <c r="AT264" s="29" t="s">
        <v>493</v>
      </c>
      <c r="AU264" s="29"/>
      <c r="AV264" s="29"/>
      <c r="AW264" s="29" t="s">
        <v>691</v>
      </c>
      <c r="AX264" s="29"/>
      <c r="AY264" s="29"/>
      <c r="AZ264" s="29"/>
      <c r="BA264" s="29" t="s">
        <v>871</v>
      </c>
      <c r="BB264" s="29"/>
      <c r="BC264" s="29"/>
      <c r="BD264" s="29"/>
      <c r="BE264" s="29"/>
      <c r="BF264" s="29"/>
      <c r="BG264" s="29"/>
      <c r="BH264" s="29"/>
      <c r="BI264" s="29"/>
      <c r="BJ264" s="29"/>
    </row>
    <row r="265" spans="1:62" ht="13.5">
      <c r="A265" s="28">
        <v>412</v>
      </c>
      <c r="B265" s="15"/>
      <c r="C265" s="29"/>
      <c r="AT265" s="29" t="s">
        <v>494</v>
      </c>
      <c r="AU265" s="29"/>
      <c r="AV265" s="29"/>
      <c r="AW265" s="29"/>
      <c r="AX265" s="29"/>
      <c r="AY265" s="29"/>
      <c r="AZ265" s="29"/>
      <c r="BA265" s="29" t="s">
        <v>872</v>
      </c>
      <c r="BB265" s="29"/>
      <c r="BC265" s="29"/>
      <c r="BD265" s="29"/>
      <c r="BE265" s="29"/>
      <c r="BF265" s="29"/>
      <c r="BG265" s="29"/>
      <c r="BH265" s="29"/>
      <c r="BI265" s="29"/>
      <c r="BJ265" s="29"/>
    </row>
    <row r="266" spans="1:62" ht="13.5">
      <c r="A266" s="28">
        <v>413</v>
      </c>
      <c r="B266" s="15"/>
      <c r="C266" s="29"/>
      <c r="AT266" s="29"/>
      <c r="AU266" s="29"/>
      <c r="AV266" s="29"/>
      <c r="AW266" s="29"/>
      <c r="AX266" s="29"/>
      <c r="AY266" s="29"/>
      <c r="AZ266" s="29"/>
      <c r="BA266" s="29" t="s">
        <v>873</v>
      </c>
      <c r="BB266" s="29"/>
      <c r="BC266" s="29"/>
      <c r="BD266" s="29"/>
      <c r="BE266" s="29"/>
      <c r="BF266" s="29"/>
      <c r="BG266" s="29"/>
      <c r="BH266" s="29"/>
      <c r="BI266" s="29"/>
      <c r="BJ266" s="29"/>
    </row>
    <row r="267" spans="1:62" ht="13.5">
      <c r="A267" s="28">
        <v>414</v>
      </c>
      <c r="B267" s="15"/>
      <c r="C267" s="29"/>
      <c r="AT267" s="29"/>
      <c r="AU267" s="29"/>
      <c r="AV267" s="29"/>
      <c r="AW267" s="29"/>
      <c r="AX267" s="29"/>
      <c r="AY267" s="29"/>
      <c r="AZ267" s="29"/>
      <c r="BA267" s="29" t="s">
        <v>874</v>
      </c>
      <c r="BB267" s="29"/>
      <c r="BC267" s="29"/>
      <c r="BD267" s="29"/>
      <c r="BE267" s="29"/>
      <c r="BF267" s="29"/>
      <c r="BG267" s="29"/>
      <c r="BH267" s="29"/>
      <c r="BI267" s="29"/>
      <c r="BJ267" s="29"/>
    </row>
    <row r="268" spans="1:62" ht="14.25" thickBot="1">
      <c r="A268" s="30">
        <v>415</v>
      </c>
      <c r="B268" s="31"/>
      <c r="C268" s="32"/>
      <c r="AT268" s="32"/>
      <c r="AU268" s="32"/>
      <c r="AV268" s="32"/>
      <c r="AW268" s="32"/>
      <c r="AX268" s="32"/>
      <c r="AY268" s="32"/>
      <c r="AZ268" s="32"/>
      <c r="BA268" s="32" t="s">
        <v>875</v>
      </c>
      <c r="BB268" s="32"/>
      <c r="BC268" s="32"/>
      <c r="BD268" s="32"/>
      <c r="BE268" s="32"/>
      <c r="BF268" s="32"/>
      <c r="BG268" s="32"/>
      <c r="BH268" s="32"/>
      <c r="BI268" s="32"/>
      <c r="BJ268" s="32"/>
    </row>
    <row r="269" spans="1:62" ht="13.5">
      <c r="A269" s="25">
        <v>500</v>
      </c>
      <c r="B269" s="26"/>
      <c r="C269" s="27" t="s">
        <v>138</v>
      </c>
      <c r="AT269" s="27" t="s">
        <v>574</v>
      </c>
      <c r="AU269" s="27" t="s">
        <v>630</v>
      </c>
      <c r="AV269" s="27" t="s">
        <v>719</v>
      </c>
      <c r="AW269" s="27" t="s">
        <v>301</v>
      </c>
      <c r="AX269" s="27" t="s">
        <v>23</v>
      </c>
      <c r="AY269" s="27" t="s">
        <v>975</v>
      </c>
      <c r="AZ269" s="74" t="s">
        <v>906</v>
      </c>
      <c r="BA269" s="27" t="s">
        <v>746</v>
      </c>
      <c r="BB269" s="27"/>
      <c r="BC269" s="27"/>
      <c r="BD269" s="27" t="s">
        <v>240</v>
      </c>
      <c r="BE269" s="27" t="s">
        <v>294</v>
      </c>
      <c r="BF269" s="27" t="s">
        <v>354</v>
      </c>
      <c r="BG269" s="27" t="s">
        <v>384</v>
      </c>
      <c r="BH269" s="27" t="s">
        <v>405</v>
      </c>
      <c r="BI269" s="27" t="s">
        <v>319</v>
      </c>
      <c r="BJ269" s="27" t="s">
        <v>437</v>
      </c>
    </row>
    <row r="270" spans="1:62" ht="13.5">
      <c r="A270" s="28">
        <v>501</v>
      </c>
      <c r="B270" s="15"/>
      <c r="C270" s="29" t="s">
        <v>139</v>
      </c>
      <c r="AT270" s="29" t="s">
        <v>575</v>
      </c>
      <c r="AU270" s="29" t="s">
        <v>625</v>
      </c>
      <c r="AV270" s="29" t="s">
        <v>720</v>
      </c>
      <c r="AW270" s="29" t="s">
        <v>496</v>
      </c>
      <c r="AX270" s="29" t="s">
        <v>809</v>
      </c>
      <c r="AY270" s="29" t="s">
        <v>814</v>
      </c>
      <c r="AZ270" s="29" t="s">
        <v>892</v>
      </c>
      <c r="BA270" s="29" t="s">
        <v>747</v>
      </c>
      <c r="BB270" s="29"/>
      <c r="BC270" s="29"/>
      <c r="BD270" s="29" t="s">
        <v>241</v>
      </c>
      <c r="BE270" s="29" t="s">
        <v>295</v>
      </c>
      <c r="BF270" s="29" t="s">
        <v>355</v>
      </c>
      <c r="BG270" s="29" t="s">
        <v>385</v>
      </c>
      <c r="BH270" s="29" t="s">
        <v>406</v>
      </c>
      <c r="BI270" s="29" t="s">
        <v>320</v>
      </c>
      <c r="BJ270" s="29"/>
    </row>
    <row r="271" spans="1:62" ht="13.5">
      <c r="A271" s="28">
        <v>502</v>
      </c>
      <c r="B271" s="15"/>
      <c r="C271" s="29" t="s">
        <v>140</v>
      </c>
      <c r="AT271" s="29" t="s">
        <v>576</v>
      </c>
      <c r="AU271" s="29" t="s">
        <v>626</v>
      </c>
      <c r="AV271" s="29" t="s">
        <v>721</v>
      </c>
      <c r="AW271" s="29" t="s">
        <v>497</v>
      </c>
      <c r="AX271" s="29" t="s">
        <v>810</v>
      </c>
      <c r="AY271" s="29" t="s">
        <v>815</v>
      </c>
      <c r="AZ271" s="29" t="s">
        <v>893</v>
      </c>
      <c r="BA271" s="29" t="s">
        <v>748</v>
      </c>
      <c r="BB271" s="29"/>
      <c r="BC271" s="29"/>
      <c r="BD271" s="29" t="s">
        <v>242</v>
      </c>
      <c r="BE271" s="29" t="s">
        <v>296</v>
      </c>
      <c r="BF271" s="29" t="s">
        <v>356</v>
      </c>
      <c r="BG271" s="29" t="s">
        <v>386</v>
      </c>
      <c r="BH271" s="29" t="s">
        <v>407</v>
      </c>
      <c r="BI271" s="29" t="s">
        <v>321</v>
      </c>
      <c r="BJ271" s="29"/>
    </row>
    <row r="272" spans="1:62" ht="13.5">
      <c r="A272" s="28">
        <v>503</v>
      </c>
      <c r="B272" s="15"/>
      <c r="C272" s="29" t="s">
        <v>141</v>
      </c>
      <c r="AT272" s="29" t="s">
        <v>577</v>
      </c>
      <c r="AU272" s="29" t="s">
        <v>627</v>
      </c>
      <c r="AV272" s="29" t="s">
        <v>722</v>
      </c>
      <c r="AW272" s="29" t="s">
        <v>498</v>
      </c>
      <c r="AX272" s="29" t="s">
        <v>811</v>
      </c>
      <c r="AY272" s="29" t="s">
        <v>816</v>
      </c>
      <c r="AZ272" s="29" t="s">
        <v>894</v>
      </c>
      <c r="BA272" s="29" t="s">
        <v>749</v>
      </c>
      <c r="BB272" s="29"/>
      <c r="BC272" s="29"/>
      <c r="BD272" s="29" t="s">
        <v>243</v>
      </c>
      <c r="BE272" s="29" t="s">
        <v>297</v>
      </c>
      <c r="BF272" s="29" t="s">
        <v>357</v>
      </c>
      <c r="BG272" s="29" t="s">
        <v>387</v>
      </c>
      <c r="BH272" s="29" t="s">
        <v>408</v>
      </c>
      <c r="BI272" s="29" t="s">
        <v>322</v>
      </c>
      <c r="BJ272" s="29"/>
    </row>
    <row r="273" spans="1:62" ht="13.5">
      <c r="A273" s="28">
        <v>504</v>
      </c>
      <c r="B273" s="15"/>
      <c r="C273" s="29" t="s">
        <v>142</v>
      </c>
      <c r="AT273" s="29" t="s">
        <v>578</v>
      </c>
      <c r="AU273" s="29" t="s">
        <v>628</v>
      </c>
      <c r="AV273" s="29" t="s">
        <v>723</v>
      </c>
      <c r="AW273" s="29" t="s">
        <v>499</v>
      </c>
      <c r="AX273" s="29" t="s">
        <v>812</v>
      </c>
      <c r="AY273" s="29" t="s">
        <v>817</v>
      </c>
      <c r="AZ273" s="29" t="s">
        <v>895</v>
      </c>
      <c r="BA273" s="29" t="s">
        <v>750</v>
      </c>
      <c r="BB273" s="29"/>
      <c r="BC273" s="29"/>
      <c r="BD273" s="29" t="s">
        <v>244</v>
      </c>
      <c r="BE273" s="29" t="s">
        <v>298</v>
      </c>
      <c r="BF273" s="29" t="s">
        <v>358</v>
      </c>
      <c r="BG273" s="29" t="s">
        <v>388</v>
      </c>
      <c r="BH273" s="29" t="s">
        <v>409</v>
      </c>
      <c r="BI273" s="29" t="s">
        <v>323</v>
      </c>
      <c r="BJ273" s="29"/>
    </row>
    <row r="274" spans="1:62" ht="13.5">
      <c r="A274" s="28">
        <v>505</v>
      </c>
      <c r="B274" s="15"/>
      <c r="C274" s="29" t="s">
        <v>143</v>
      </c>
      <c r="AT274" s="29" t="s">
        <v>579</v>
      </c>
      <c r="AU274" s="29" t="s">
        <v>629</v>
      </c>
      <c r="AV274" s="29" t="s">
        <v>724</v>
      </c>
      <c r="AW274" s="29" t="s">
        <v>500</v>
      </c>
      <c r="AX274" s="29" t="s">
        <v>813</v>
      </c>
      <c r="AY274" s="29"/>
      <c r="AZ274" s="29" t="s">
        <v>896</v>
      </c>
      <c r="BA274" s="29" t="s">
        <v>751</v>
      </c>
      <c r="BB274" s="29"/>
      <c r="BC274" s="29"/>
      <c r="BD274" s="29" t="s">
        <v>245</v>
      </c>
      <c r="BE274" s="29" t="s">
        <v>299</v>
      </c>
      <c r="BF274" s="29"/>
      <c r="BG274" s="29"/>
      <c r="BH274" s="29" t="s">
        <v>410</v>
      </c>
      <c r="BI274" s="29" t="s">
        <v>324</v>
      </c>
      <c r="BJ274" s="29"/>
    </row>
    <row r="275" spans="1:62" ht="13.5">
      <c r="A275" s="28">
        <v>506</v>
      </c>
      <c r="B275" s="15"/>
      <c r="C275" s="29" t="s">
        <v>144</v>
      </c>
      <c r="AT275" s="29" t="s">
        <v>580</v>
      </c>
      <c r="AU275" s="29"/>
      <c r="AV275" s="29" t="s">
        <v>725</v>
      </c>
      <c r="AW275" s="29" t="s">
        <v>501</v>
      </c>
      <c r="AX275" s="29"/>
      <c r="AY275" s="29"/>
      <c r="AZ275" s="29" t="s">
        <v>897</v>
      </c>
      <c r="BA275" s="29"/>
      <c r="BB275" s="29"/>
      <c r="BC275" s="29"/>
      <c r="BD275" s="29" t="s">
        <v>246</v>
      </c>
      <c r="BE275" s="29" t="s">
        <v>300</v>
      </c>
      <c r="BF275" s="29"/>
      <c r="BG275" s="29"/>
      <c r="BH275" s="29" t="s">
        <v>411</v>
      </c>
      <c r="BI275" s="29"/>
      <c r="BJ275" s="29"/>
    </row>
    <row r="276" spans="1:62" ht="13.5">
      <c r="A276" s="28">
        <v>507</v>
      </c>
      <c r="B276" s="15"/>
      <c r="C276" s="29" t="s">
        <v>145</v>
      </c>
      <c r="AT276" s="29" t="s">
        <v>581</v>
      </c>
      <c r="AU276" s="29"/>
      <c r="AV276" s="29" t="s">
        <v>726</v>
      </c>
      <c r="AW276" s="29" t="s">
        <v>502</v>
      </c>
      <c r="AX276" s="29"/>
      <c r="AY276" s="29"/>
      <c r="AZ276" s="29" t="s">
        <v>898</v>
      </c>
      <c r="BA276" s="29"/>
      <c r="BB276" s="29"/>
      <c r="BC276" s="29"/>
      <c r="BD276" s="29" t="s">
        <v>247</v>
      </c>
      <c r="BE276" s="29"/>
      <c r="BF276" s="29"/>
      <c r="BG276" s="29"/>
      <c r="BH276" s="29"/>
      <c r="BI276" s="29"/>
      <c r="BJ276" s="29"/>
    </row>
    <row r="277" spans="1:62" ht="13.5">
      <c r="A277" s="28">
        <v>508</v>
      </c>
      <c r="B277" s="15"/>
      <c r="C277" s="29" t="s">
        <v>146</v>
      </c>
      <c r="AT277" s="29" t="s">
        <v>582</v>
      </c>
      <c r="AU277" s="29"/>
      <c r="AV277" s="29" t="s">
        <v>727</v>
      </c>
      <c r="AW277" s="29" t="s">
        <v>503</v>
      </c>
      <c r="AX277" s="29"/>
      <c r="AY277" s="29"/>
      <c r="AZ277" s="29" t="s">
        <v>899</v>
      </c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</row>
    <row r="278" spans="1:62" ht="13.5">
      <c r="A278" s="28">
        <v>509</v>
      </c>
      <c r="B278" s="15"/>
      <c r="C278" s="29" t="s">
        <v>147</v>
      </c>
      <c r="AT278" s="29" t="s">
        <v>583</v>
      </c>
      <c r="AU278" s="29"/>
      <c r="AV278" s="29" t="s">
        <v>728</v>
      </c>
      <c r="AW278" s="29" t="s">
        <v>504</v>
      </c>
      <c r="AX278" s="29"/>
      <c r="AY278" s="29"/>
      <c r="AZ278" s="29" t="s">
        <v>900</v>
      </c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</row>
    <row r="279" spans="1:62" ht="13.5">
      <c r="A279" s="28">
        <v>510</v>
      </c>
      <c r="B279" s="15"/>
      <c r="C279" s="29"/>
      <c r="AT279" s="29" t="s">
        <v>584</v>
      </c>
      <c r="AU279" s="29"/>
      <c r="AV279" s="29" t="s">
        <v>729</v>
      </c>
      <c r="AW279" s="29" t="s">
        <v>505</v>
      </c>
      <c r="AX279" s="29"/>
      <c r="AY279" s="29"/>
      <c r="AZ279" s="29" t="s">
        <v>901</v>
      </c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</row>
    <row r="280" spans="1:62" ht="13.5">
      <c r="A280" s="28">
        <v>511</v>
      </c>
      <c r="B280" s="15"/>
      <c r="C280" s="29"/>
      <c r="AT280" s="29" t="s">
        <v>585</v>
      </c>
      <c r="AU280" s="29"/>
      <c r="AV280" s="29" t="s">
        <v>730</v>
      </c>
      <c r="AW280" s="29"/>
      <c r="AX280" s="29"/>
      <c r="AY280" s="29"/>
      <c r="AZ280" s="29" t="s">
        <v>902</v>
      </c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</row>
    <row r="281" spans="1:62" ht="13.5">
      <c r="A281" s="28">
        <v>512</v>
      </c>
      <c r="B281" s="15"/>
      <c r="C281" s="29"/>
      <c r="AT281" s="29" t="s">
        <v>586</v>
      </c>
      <c r="AU281" s="29"/>
      <c r="AV281" s="29" t="s">
        <v>731</v>
      </c>
      <c r="AW281" s="29"/>
      <c r="AX281" s="29"/>
      <c r="AY281" s="29"/>
      <c r="AZ281" s="29" t="s">
        <v>903</v>
      </c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</row>
    <row r="282" spans="1:62" ht="13.5">
      <c r="A282" s="28">
        <v>513</v>
      </c>
      <c r="B282" s="15"/>
      <c r="C282" s="29"/>
      <c r="AT282" s="29" t="s">
        <v>587</v>
      </c>
      <c r="AU282" s="29"/>
      <c r="AV282" s="29" t="s">
        <v>732</v>
      </c>
      <c r="AW282" s="29"/>
      <c r="AX282" s="29"/>
      <c r="AY282" s="29"/>
      <c r="AZ282" s="29" t="s">
        <v>904</v>
      </c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</row>
    <row r="283" spans="1:62" ht="13.5">
      <c r="A283" s="28">
        <v>514</v>
      </c>
      <c r="B283" s="15"/>
      <c r="C283" s="29"/>
      <c r="AT283" s="29" t="s">
        <v>588</v>
      </c>
      <c r="AU283" s="29"/>
      <c r="AV283" s="29"/>
      <c r="AW283" s="29"/>
      <c r="AX283" s="29"/>
      <c r="AY283" s="29"/>
      <c r="AZ283" s="29" t="s">
        <v>905</v>
      </c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</row>
    <row r="284" spans="1:62" ht="14.25" thickBot="1">
      <c r="A284" s="30">
        <v>515</v>
      </c>
      <c r="B284" s="31"/>
      <c r="C284" s="32"/>
      <c r="AT284" s="32" t="s">
        <v>589</v>
      </c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</row>
    <row r="285" spans="1:62" ht="13.5">
      <c r="A285" s="25">
        <v>600</v>
      </c>
      <c r="B285" s="26"/>
      <c r="C285" s="27" t="s">
        <v>148</v>
      </c>
      <c r="AT285" s="27" t="s">
        <v>606</v>
      </c>
      <c r="AU285" s="27" t="s">
        <v>438</v>
      </c>
      <c r="AV285" s="27" t="s">
        <v>885</v>
      </c>
      <c r="AW285" s="27" t="s">
        <v>752</v>
      </c>
      <c r="AX285" s="27" t="s">
        <v>886</v>
      </c>
      <c r="AY285" s="27" t="s">
        <v>965</v>
      </c>
      <c r="AZ285" s="27" t="s">
        <v>922</v>
      </c>
      <c r="BA285" s="27" t="s">
        <v>804</v>
      </c>
      <c r="BB285" s="27"/>
      <c r="BC285" s="27"/>
      <c r="BD285" s="27" t="s">
        <v>412</v>
      </c>
      <c r="BE285" s="27" t="s">
        <v>335</v>
      </c>
      <c r="BF285" s="27" t="s">
        <v>389</v>
      </c>
      <c r="BG285" s="27" t="s">
        <v>161</v>
      </c>
      <c r="BH285" s="27" t="s">
        <v>417</v>
      </c>
      <c r="BI285" s="27" t="s">
        <v>359</v>
      </c>
      <c r="BJ285" s="27"/>
    </row>
    <row r="286" spans="1:62" ht="13.5">
      <c r="A286" s="28">
        <v>601</v>
      </c>
      <c r="B286" s="15"/>
      <c r="C286" s="29" t="s">
        <v>149</v>
      </c>
      <c r="AT286" s="29" t="s">
        <v>600</v>
      </c>
      <c r="AU286" s="29" t="s">
        <v>823</v>
      </c>
      <c r="AV286" s="29" t="s">
        <v>877</v>
      </c>
      <c r="AW286" s="29" t="s">
        <v>753</v>
      </c>
      <c r="AX286" s="29" t="s">
        <v>839</v>
      </c>
      <c r="AY286" s="29" t="s">
        <v>966</v>
      </c>
      <c r="AZ286" s="29" t="s">
        <v>917</v>
      </c>
      <c r="BA286" s="29" t="s">
        <v>805</v>
      </c>
      <c r="BB286" s="29"/>
      <c r="BC286" s="29"/>
      <c r="BD286" s="29" t="s">
        <v>413</v>
      </c>
      <c r="BE286" s="29" t="s">
        <v>336</v>
      </c>
      <c r="BF286" s="29"/>
      <c r="BG286" s="29"/>
      <c r="BH286" s="29" t="s">
        <v>418</v>
      </c>
      <c r="BI286" s="29" t="s">
        <v>360</v>
      </c>
      <c r="BJ286" s="29"/>
    </row>
    <row r="287" spans="1:62" ht="13.5">
      <c r="A287" s="28">
        <v>602</v>
      </c>
      <c r="B287" s="15"/>
      <c r="C287" s="29" t="s">
        <v>150</v>
      </c>
      <c r="AT287" s="29" t="s">
        <v>601</v>
      </c>
      <c r="AU287" s="29" t="s">
        <v>824</v>
      </c>
      <c r="AV287" s="29" t="s">
        <v>878</v>
      </c>
      <c r="AW287" s="29" t="s">
        <v>754</v>
      </c>
      <c r="AX287" s="29" t="s">
        <v>840</v>
      </c>
      <c r="AY287" s="29" t="s">
        <v>967</v>
      </c>
      <c r="AZ287" s="29" t="s">
        <v>918</v>
      </c>
      <c r="BA287" s="29" t="s">
        <v>806</v>
      </c>
      <c r="BB287" s="29"/>
      <c r="BC287" s="29"/>
      <c r="BD287" s="29" t="s">
        <v>414</v>
      </c>
      <c r="BE287" s="29" t="s">
        <v>337</v>
      </c>
      <c r="BF287" s="29"/>
      <c r="BG287" s="29"/>
      <c r="BH287" s="29" t="s">
        <v>419</v>
      </c>
      <c r="BI287" s="29" t="s">
        <v>361</v>
      </c>
      <c r="BJ287" s="29"/>
    </row>
    <row r="288" spans="1:62" ht="13.5">
      <c r="A288" s="28">
        <v>603</v>
      </c>
      <c r="B288" s="15"/>
      <c r="C288" s="29" t="s">
        <v>151</v>
      </c>
      <c r="AT288" s="29" t="s">
        <v>602</v>
      </c>
      <c r="AU288" s="29" t="s">
        <v>825</v>
      </c>
      <c r="AV288" s="29" t="s">
        <v>879</v>
      </c>
      <c r="AW288" s="29" t="s">
        <v>755</v>
      </c>
      <c r="AX288" s="29" t="s">
        <v>841</v>
      </c>
      <c r="AY288" s="29" t="s">
        <v>968</v>
      </c>
      <c r="AZ288" s="29" t="s">
        <v>919</v>
      </c>
      <c r="BA288" s="29" t="s">
        <v>807</v>
      </c>
      <c r="BB288" s="29"/>
      <c r="BC288" s="29"/>
      <c r="BD288" s="29" t="s">
        <v>415</v>
      </c>
      <c r="BE288" s="29" t="s">
        <v>338</v>
      </c>
      <c r="BF288" s="29"/>
      <c r="BG288" s="29"/>
      <c r="BH288" s="29" t="s">
        <v>420</v>
      </c>
      <c r="BI288" s="29" t="s">
        <v>362</v>
      </c>
      <c r="BJ288" s="29"/>
    </row>
    <row r="289" spans="1:62" ht="13.5">
      <c r="A289" s="28">
        <v>604</v>
      </c>
      <c r="B289" s="15"/>
      <c r="C289" s="29" t="s">
        <v>152</v>
      </c>
      <c r="AT289" s="29" t="s">
        <v>603</v>
      </c>
      <c r="AU289" s="29" t="s">
        <v>826</v>
      </c>
      <c r="AV289" s="29" t="s">
        <v>880</v>
      </c>
      <c r="AW289" s="29" t="s">
        <v>756</v>
      </c>
      <c r="AX289" s="29" t="s">
        <v>842</v>
      </c>
      <c r="AY289" s="29" t="s">
        <v>969</v>
      </c>
      <c r="AZ289" s="29" t="s">
        <v>920</v>
      </c>
      <c r="BA289" s="29" t="s">
        <v>808</v>
      </c>
      <c r="BB289" s="29"/>
      <c r="BC289" s="29"/>
      <c r="BD289" s="29" t="s">
        <v>416</v>
      </c>
      <c r="BE289" s="29" t="s">
        <v>339</v>
      </c>
      <c r="BF289" s="33"/>
      <c r="BG289" s="29"/>
      <c r="BH289" s="29" t="s">
        <v>421</v>
      </c>
      <c r="BI289" s="29" t="s">
        <v>363</v>
      </c>
      <c r="BJ289" s="29"/>
    </row>
    <row r="290" spans="1:62" ht="13.5">
      <c r="A290" s="28">
        <v>605</v>
      </c>
      <c r="B290" s="15"/>
      <c r="C290" s="29" t="s">
        <v>153</v>
      </c>
      <c r="AT290" s="29" t="s">
        <v>604</v>
      </c>
      <c r="AU290" s="29" t="s">
        <v>827</v>
      </c>
      <c r="AV290" s="29" t="s">
        <v>881</v>
      </c>
      <c r="AW290" s="29" t="s">
        <v>757</v>
      </c>
      <c r="AX290" s="29" t="s">
        <v>843</v>
      </c>
      <c r="AY290" s="29" t="s">
        <v>970</v>
      </c>
      <c r="AZ290" s="29" t="s">
        <v>921</v>
      </c>
      <c r="BA290" s="29"/>
      <c r="BB290" s="29"/>
      <c r="BC290" s="29"/>
      <c r="BD290" s="29"/>
      <c r="BE290" s="29"/>
      <c r="BF290" s="29"/>
      <c r="BG290" s="29"/>
      <c r="BH290" s="29" t="s">
        <v>422</v>
      </c>
      <c r="BI290" s="29" t="s">
        <v>364</v>
      </c>
      <c r="BJ290" s="29"/>
    </row>
    <row r="291" spans="1:62" ht="13.5">
      <c r="A291" s="28">
        <v>606</v>
      </c>
      <c r="B291" s="15"/>
      <c r="C291" s="29" t="s">
        <v>154</v>
      </c>
      <c r="AT291" s="29" t="s">
        <v>605</v>
      </c>
      <c r="AU291" s="29"/>
      <c r="AV291" s="29" t="s">
        <v>882</v>
      </c>
      <c r="AW291" s="29" t="s">
        <v>758</v>
      </c>
      <c r="AX291" s="29"/>
      <c r="AY291" s="29" t="s">
        <v>971</v>
      </c>
      <c r="AZ291" s="29"/>
      <c r="BA291" s="29"/>
      <c r="BB291" s="29"/>
      <c r="BC291" s="29"/>
      <c r="BD291" s="29"/>
      <c r="BE291" s="29"/>
      <c r="BF291" s="29"/>
      <c r="BG291" s="29"/>
      <c r="BH291" s="29" t="s">
        <v>423</v>
      </c>
      <c r="BI291" s="29"/>
      <c r="BJ291" s="29"/>
    </row>
    <row r="292" spans="1:62" ht="13.5">
      <c r="A292" s="28">
        <v>607</v>
      </c>
      <c r="B292" s="15"/>
      <c r="C292" s="29" t="s">
        <v>155</v>
      </c>
      <c r="AT292" s="29"/>
      <c r="AU292" s="29"/>
      <c r="AV292" s="29" t="s">
        <v>883</v>
      </c>
      <c r="AW292" s="29" t="s">
        <v>759</v>
      </c>
      <c r="AX292" s="29"/>
      <c r="AY292" s="29" t="s">
        <v>972</v>
      </c>
      <c r="AZ292" s="29"/>
      <c r="BA292" s="29"/>
      <c r="BB292" s="29"/>
      <c r="BC292" s="29"/>
      <c r="BD292" s="29"/>
      <c r="BE292" s="29"/>
      <c r="BF292" s="29"/>
      <c r="BG292" s="29"/>
      <c r="BH292" s="29" t="s">
        <v>424</v>
      </c>
      <c r="BI292" s="29"/>
      <c r="BJ292" s="29"/>
    </row>
    <row r="293" spans="1:62" ht="13.5">
      <c r="A293" s="28">
        <v>608</v>
      </c>
      <c r="B293" s="15"/>
      <c r="C293" s="29" t="s">
        <v>156</v>
      </c>
      <c r="AT293" s="29"/>
      <c r="AU293" s="29"/>
      <c r="AV293" s="29" t="s">
        <v>884</v>
      </c>
      <c r="AW293" s="29"/>
      <c r="AX293" s="29"/>
      <c r="AY293" s="29" t="s">
        <v>973</v>
      </c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</row>
    <row r="294" spans="1:62" ht="13.5">
      <c r="A294" s="28">
        <v>609</v>
      </c>
      <c r="B294" s="15"/>
      <c r="C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</row>
    <row r="295" spans="1:62" ht="13.5">
      <c r="A295" s="28">
        <v>610</v>
      </c>
      <c r="B295" s="15"/>
      <c r="C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</row>
    <row r="296" spans="1:62" ht="13.5">
      <c r="A296" s="28">
        <v>611</v>
      </c>
      <c r="B296" s="15"/>
      <c r="C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</row>
    <row r="297" spans="1:62" ht="13.5">
      <c r="A297" s="28">
        <v>612</v>
      </c>
      <c r="B297" s="15"/>
      <c r="C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</row>
    <row r="298" spans="1:62" ht="13.5">
      <c r="A298" s="28">
        <v>613</v>
      </c>
      <c r="B298" s="15"/>
      <c r="C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</row>
    <row r="299" spans="1:62" ht="13.5">
      <c r="A299" s="28">
        <v>614</v>
      </c>
      <c r="B299" s="15"/>
      <c r="C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</row>
    <row r="300" spans="1:62" ht="14.25" thickBot="1">
      <c r="A300" s="30">
        <v>615</v>
      </c>
      <c r="B300" s="31"/>
      <c r="C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</row>
    <row r="301" ht="13.5">
      <c r="C301" s="14"/>
    </row>
    <row r="320" ht="13.5">
      <c r="C320" s="14"/>
    </row>
    <row r="357" ht="13.5">
      <c r="C357" s="14"/>
    </row>
  </sheetData>
  <sheetProtection/>
  <mergeCells count="270">
    <mergeCell ref="C3:C7"/>
    <mergeCell ref="K3:K7"/>
    <mergeCell ref="AB2:AD2"/>
    <mergeCell ref="AF2:AH2"/>
    <mergeCell ref="AA3:AA7"/>
    <mergeCell ref="AI3:AI7"/>
    <mergeCell ref="C13:C17"/>
    <mergeCell ref="K13:K17"/>
    <mergeCell ref="C8:C12"/>
    <mergeCell ref="K8:K12"/>
    <mergeCell ref="O8:O12"/>
    <mergeCell ref="W8:W12"/>
    <mergeCell ref="P2:R2"/>
    <mergeCell ref="T2:V2"/>
    <mergeCell ref="O3:O7"/>
    <mergeCell ref="W3:W7"/>
    <mergeCell ref="C23:C27"/>
    <mergeCell ref="K23:K27"/>
    <mergeCell ref="C21:C22"/>
    <mergeCell ref="K21:K22"/>
    <mergeCell ref="D2:F2"/>
    <mergeCell ref="H2:J2"/>
    <mergeCell ref="AI23:AI27"/>
    <mergeCell ref="AA8:AA12"/>
    <mergeCell ref="AI8:AI12"/>
    <mergeCell ref="O13:O17"/>
    <mergeCell ref="W13:W17"/>
    <mergeCell ref="O23:O27"/>
    <mergeCell ref="W23:W27"/>
    <mergeCell ref="C33:C37"/>
    <mergeCell ref="K33:K37"/>
    <mergeCell ref="O33:O37"/>
    <mergeCell ref="AB42:AD42"/>
    <mergeCell ref="AF42:AH42"/>
    <mergeCell ref="AA23:AA27"/>
    <mergeCell ref="AA48:AA52"/>
    <mergeCell ref="AI48:AI52"/>
    <mergeCell ref="W33:W37"/>
    <mergeCell ref="D42:F42"/>
    <mergeCell ref="H42:J42"/>
    <mergeCell ref="P42:R42"/>
    <mergeCell ref="T42:V42"/>
    <mergeCell ref="AI33:AI37"/>
    <mergeCell ref="AA33:AA37"/>
    <mergeCell ref="O43:O47"/>
    <mergeCell ref="W43:W47"/>
    <mergeCell ref="C48:C52"/>
    <mergeCell ref="K48:K52"/>
    <mergeCell ref="O48:O52"/>
    <mergeCell ref="W48:W52"/>
    <mergeCell ref="C63:C67"/>
    <mergeCell ref="K63:K67"/>
    <mergeCell ref="O63:O67"/>
    <mergeCell ref="AI53:AI57"/>
    <mergeCell ref="C53:C57"/>
    <mergeCell ref="K53:K57"/>
    <mergeCell ref="O53:O57"/>
    <mergeCell ref="W53:W57"/>
    <mergeCell ref="AA53:AA57"/>
    <mergeCell ref="W63:W67"/>
    <mergeCell ref="AA73:AA77"/>
    <mergeCell ref="AI63:AI67"/>
    <mergeCell ref="AA68:AA72"/>
    <mergeCell ref="AI68:AI72"/>
    <mergeCell ref="AA63:AA67"/>
    <mergeCell ref="C73:C77"/>
    <mergeCell ref="K73:K77"/>
    <mergeCell ref="O73:O77"/>
    <mergeCell ref="W73:W77"/>
    <mergeCell ref="C68:C72"/>
    <mergeCell ref="K68:K72"/>
    <mergeCell ref="O68:O72"/>
    <mergeCell ref="W68:W72"/>
    <mergeCell ref="AA98:AA99"/>
    <mergeCell ref="AI98:AI99"/>
    <mergeCell ref="C101:C102"/>
    <mergeCell ref="AI83:AI87"/>
    <mergeCell ref="C83:C87"/>
    <mergeCell ref="K83:K87"/>
    <mergeCell ref="O83:O87"/>
    <mergeCell ref="W83:W87"/>
    <mergeCell ref="AA83:AA87"/>
    <mergeCell ref="W93:W97"/>
    <mergeCell ref="C98:C99"/>
    <mergeCell ref="K98:K99"/>
    <mergeCell ref="O98:O99"/>
    <mergeCell ref="W98:W99"/>
    <mergeCell ref="AI93:AI97"/>
    <mergeCell ref="AA93:AA97"/>
    <mergeCell ref="C93:C97"/>
    <mergeCell ref="K93:K97"/>
    <mergeCell ref="O93:O97"/>
    <mergeCell ref="C108:C112"/>
    <mergeCell ref="K108:K112"/>
    <mergeCell ref="O108:O112"/>
    <mergeCell ref="W108:W112"/>
    <mergeCell ref="AA108:AA112"/>
    <mergeCell ref="AI108:AI112"/>
    <mergeCell ref="AB122:AD122"/>
    <mergeCell ref="AF122:AH122"/>
    <mergeCell ref="C113:C117"/>
    <mergeCell ref="K113:K117"/>
    <mergeCell ref="O113:O117"/>
    <mergeCell ref="W113:W117"/>
    <mergeCell ref="AA113:AA117"/>
    <mergeCell ref="AI128:AI132"/>
    <mergeCell ref="AA123:AA127"/>
    <mergeCell ref="C123:C127"/>
    <mergeCell ref="K123:K127"/>
    <mergeCell ref="O123:O127"/>
    <mergeCell ref="AI113:AI117"/>
    <mergeCell ref="D122:F122"/>
    <mergeCell ref="H122:J122"/>
    <mergeCell ref="P122:R122"/>
    <mergeCell ref="T122:V122"/>
    <mergeCell ref="C138:C139"/>
    <mergeCell ref="K138:K139"/>
    <mergeCell ref="C128:C132"/>
    <mergeCell ref="K128:K132"/>
    <mergeCell ref="O128:O132"/>
    <mergeCell ref="W128:W132"/>
    <mergeCell ref="AA143:AA147"/>
    <mergeCell ref="AI143:AI147"/>
    <mergeCell ref="C143:C147"/>
    <mergeCell ref="K143:K147"/>
    <mergeCell ref="O143:O147"/>
    <mergeCell ref="W143:W147"/>
    <mergeCell ref="AA13:AA17"/>
    <mergeCell ref="AI13:AI17"/>
    <mergeCell ref="C18:C19"/>
    <mergeCell ref="K18:K19"/>
    <mergeCell ref="O18:O19"/>
    <mergeCell ref="W18:W19"/>
    <mergeCell ref="AA18:AA19"/>
    <mergeCell ref="AI18:AI19"/>
    <mergeCell ref="O21:O22"/>
    <mergeCell ref="W21:W22"/>
    <mergeCell ref="AA21:AA22"/>
    <mergeCell ref="AI21:AI22"/>
    <mergeCell ref="C28:C32"/>
    <mergeCell ref="K28:K32"/>
    <mergeCell ref="O28:O32"/>
    <mergeCell ref="W28:W32"/>
    <mergeCell ref="AA28:AA32"/>
    <mergeCell ref="AI28:AI32"/>
    <mergeCell ref="AA43:AA47"/>
    <mergeCell ref="AI43:AI47"/>
    <mergeCell ref="C58:C59"/>
    <mergeCell ref="K58:K59"/>
    <mergeCell ref="O58:O59"/>
    <mergeCell ref="W58:W59"/>
    <mergeCell ref="AA58:AA59"/>
    <mergeCell ref="AI58:AI59"/>
    <mergeCell ref="C43:C47"/>
    <mergeCell ref="K43:K47"/>
    <mergeCell ref="C61:C62"/>
    <mergeCell ref="K61:K62"/>
    <mergeCell ref="O61:O62"/>
    <mergeCell ref="W61:W62"/>
    <mergeCell ref="AA61:AA62"/>
    <mergeCell ref="AI61:AI62"/>
    <mergeCell ref="AI73:AI77"/>
    <mergeCell ref="D82:F82"/>
    <mergeCell ref="H82:J82"/>
    <mergeCell ref="P82:R82"/>
    <mergeCell ref="T82:V82"/>
    <mergeCell ref="AB82:AD82"/>
    <mergeCell ref="AF82:AH82"/>
    <mergeCell ref="C88:C92"/>
    <mergeCell ref="K88:K92"/>
    <mergeCell ref="O88:O92"/>
    <mergeCell ref="W88:W92"/>
    <mergeCell ref="AA88:AA92"/>
    <mergeCell ref="AI88:AI92"/>
    <mergeCell ref="K101:K102"/>
    <mergeCell ref="O101:O102"/>
    <mergeCell ref="W101:W102"/>
    <mergeCell ref="AA101:AA102"/>
    <mergeCell ref="AI101:AI102"/>
    <mergeCell ref="C103:C107"/>
    <mergeCell ref="K103:K107"/>
    <mergeCell ref="O103:O107"/>
    <mergeCell ref="W103:W107"/>
    <mergeCell ref="AA103:AA107"/>
    <mergeCell ref="AI103:AI107"/>
    <mergeCell ref="C133:C137"/>
    <mergeCell ref="K133:K137"/>
    <mergeCell ref="O133:O137"/>
    <mergeCell ref="W133:W137"/>
    <mergeCell ref="AA133:AA137"/>
    <mergeCell ref="AI133:AI137"/>
    <mergeCell ref="W123:W127"/>
    <mergeCell ref="AI123:AI127"/>
    <mergeCell ref="AA128:AA132"/>
    <mergeCell ref="O138:O139"/>
    <mergeCell ref="W138:W139"/>
    <mergeCell ref="AA138:AA139"/>
    <mergeCell ref="AI138:AI139"/>
    <mergeCell ref="C141:C142"/>
    <mergeCell ref="K141:K142"/>
    <mergeCell ref="O141:O142"/>
    <mergeCell ref="W141:W142"/>
    <mergeCell ref="AA141:AA142"/>
    <mergeCell ref="AI141:AI142"/>
    <mergeCell ref="C148:C152"/>
    <mergeCell ref="K148:K152"/>
    <mergeCell ref="O148:O152"/>
    <mergeCell ref="W148:W152"/>
    <mergeCell ref="AA148:AA152"/>
    <mergeCell ref="AI148:AI152"/>
    <mergeCell ref="C153:C157"/>
    <mergeCell ref="K153:K157"/>
    <mergeCell ref="O153:O157"/>
    <mergeCell ref="W153:W157"/>
    <mergeCell ref="AA153:AA157"/>
    <mergeCell ref="AI153:AI157"/>
    <mergeCell ref="D162:F162"/>
    <mergeCell ref="H162:J162"/>
    <mergeCell ref="P162:R162"/>
    <mergeCell ref="T162:V162"/>
    <mergeCell ref="AB162:AD162"/>
    <mergeCell ref="AF162:AH162"/>
    <mergeCell ref="C163:C167"/>
    <mergeCell ref="K163:K167"/>
    <mergeCell ref="O163:O167"/>
    <mergeCell ref="W163:W167"/>
    <mergeCell ref="AA163:AA167"/>
    <mergeCell ref="AI163:AI167"/>
    <mergeCell ref="C168:C172"/>
    <mergeCell ref="K168:K172"/>
    <mergeCell ref="O168:O172"/>
    <mergeCell ref="W168:W172"/>
    <mergeCell ref="AA168:AA172"/>
    <mergeCell ref="AI168:AI172"/>
    <mergeCell ref="C173:C177"/>
    <mergeCell ref="K173:K177"/>
    <mergeCell ref="O173:O177"/>
    <mergeCell ref="W173:W177"/>
    <mergeCell ref="AA173:AA177"/>
    <mergeCell ref="AI173:AI177"/>
    <mergeCell ref="C178:C179"/>
    <mergeCell ref="K178:K179"/>
    <mergeCell ref="O178:O179"/>
    <mergeCell ref="W178:W179"/>
    <mergeCell ref="AA178:AA179"/>
    <mergeCell ref="AI178:AI179"/>
    <mergeCell ref="C181:C182"/>
    <mergeCell ref="K181:K182"/>
    <mergeCell ref="O181:O182"/>
    <mergeCell ref="W181:W182"/>
    <mergeCell ref="AA181:AA182"/>
    <mergeCell ref="AI181:AI182"/>
    <mergeCell ref="C183:C187"/>
    <mergeCell ref="K183:K187"/>
    <mergeCell ref="O183:O187"/>
    <mergeCell ref="W183:W187"/>
    <mergeCell ref="AA183:AA187"/>
    <mergeCell ref="AI183:AI187"/>
    <mergeCell ref="C188:C192"/>
    <mergeCell ref="K188:K192"/>
    <mergeCell ref="O188:O192"/>
    <mergeCell ref="W188:W192"/>
    <mergeCell ref="AA188:AA192"/>
    <mergeCell ref="AI188:AI192"/>
    <mergeCell ref="C193:C197"/>
    <mergeCell ref="K193:K197"/>
    <mergeCell ref="O193:O197"/>
    <mergeCell ref="W193:W197"/>
    <mergeCell ref="AA193:AA197"/>
    <mergeCell ref="AI193:AI197"/>
  </mergeCells>
  <printOptions/>
  <pageMargins left="0.51" right="0.31" top="0.83" bottom="0.69" header="0.5118110236220472" footer="0.5118110236220472"/>
  <pageSetup fitToHeight="5" horizontalDpi="300" verticalDpi="300" orientation="landscape" paperSize="13" scale="81" r:id="rId2"/>
  <rowBreaks count="5" manualBreakCount="5">
    <brk id="30" max="35" man="1"/>
    <brk id="60" max="35" man="1"/>
    <brk id="90" max="35" man="1"/>
    <brk id="120" max="35" man="1"/>
    <brk id="150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357"/>
  <sheetViews>
    <sheetView zoomScalePageLayoutView="0" workbookViewId="0" topLeftCell="A200">
      <pane xSplit="6720" topLeftCell="AM1" activePane="topRight" state="split"/>
      <selection pane="topLeft" activeCell="C253" sqref="C253:C268"/>
      <selection pane="topRight" activeCell="AV202" sqref="AV202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0.625" style="1" customWidth="1"/>
    <col min="4" max="10" width="2.625" style="1" customWidth="1"/>
    <col min="11" max="11" width="10.625" style="1" customWidth="1"/>
    <col min="12" max="13" width="1.625" style="1" customWidth="1"/>
    <col min="14" max="14" width="2.625" style="1" customWidth="1"/>
    <col min="15" max="15" width="10.625" style="1" customWidth="1"/>
    <col min="16" max="22" width="2.625" style="1" customWidth="1"/>
    <col min="23" max="23" width="10.625" style="1" customWidth="1"/>
    <col min="24" max="25" width="1.625" style="1" customWidth="1"/>
    <col min="26" max="26" width="2.625" style="1" customWidth="1"/>
    <col min="27" max="27" width="10.625" style="1" customWidth="1"/>
    <col min="28" max="34" width="2.625" style="1" customWidth="1"/>
    <col min="35" max="35" width="10.625" style="1" customWidth="1"/>
    <col min="36" max="36" width="1.625" style="1" customWidth="1"/>
    <col min="37" max="37" width="3.625" style="1" customWidth="1"/>
    <col min="38" max="39" width="4.625" style="1" customWidth="1"/>
    <col min="40" max="40" width="3.625" style="1" customWidth="1"/>
    <col min="41" max="42" width="4.625" style="1" customWidth="1"/>
    <col min="43" max="43" width="3.625" style="1" customWidth="1"/>
    <col min="44" max="45" width="4.625" style="1" customWidth="1"/>
    <col min="46" max="47" width="13.00390625" style="1" bestFit="1" customWidth="1"/>
    <col min="48" max="48" width="12.375" style="1" bestFit="1" customWidth="1"/>
    <col min="49" max="16384" width="9.00390625" style="1" customWidth="1"/>
  </cols>
  <sheetData>
    <row r="1" ht="14.25" thickBot="1"/>
    <row r="2" spans="1:45" ht="39.75" customHeight="1" thickBot="1">
      <c r="A2" s="11"/>
      <c r="B2" s="21">
        <v>1</v>
      </c>
      <c r="C2" s="22" t="str">
        <f>VLOOKUP(AL2,$A$205:$C$300,3)</f>
        <v>①大</v>
      </c>
      <c r="D2" s="94"/>
      <c r="E2" s="95"/>
      <c r="F2" s="95"/>
      <c r="G2" s="23" t="s">
        <v>11</v>
      </c>
      <c r="H2" s="95"/>
      <c r="I2" s="95"/>
      <c r="J2" s="96"/>
      <c r="K2" s="24" t="str">
        <f>VLOOKUP(AM2,$A$205:$C$300,3)</f>
        <v>⑥大</v>
      </c>
      <c r="L2" s="11"/>
      <c r="M2" s="11"/>
      <c r="N2" s="21">
        <v>1</v>
      </c>
      <c r="O2" s="22" t="str">
        <f>VLOOKUP(AO2,$A$205:$C$300,3)</f>
        <v>②大</v>
      </c>
      <c r="P2" s="94"/>
      <c r="Q2" s="95"/>
      <c r="R2" s="95"/>
      <c r="S2" s="23" t="s">
        <v>11</v>
      </c>
      <c r="T2" s="95"/>
      <c r="U2" s="95"/>
      <c r="V2" s="96"/>
      <c r="W2" s="24" t="str">
        <f>VLOOKUP(AP2,$A$205:$C$300,3)</f>
        <v>④大</v>
      </c>
      <c r="X2" s="11"/>
      <c r="Y2" s="11"/>
      <c r="Z2" s="21">
        <v>1</v>
      </c>
      <c r="AA2" s="22" t="str">
        <f>VLOOKUP(AR2,$A$205:$C$300,3)</f>
        <v>③大</v>
      </c>
      <c r="AB2" s="94"/>
      <c r="AC2" s="95"/>
      <c r="AD2" s="95"/>
      <c r="AE2" s="23" t="s">
        <v>11</v>
      </c>
      <c r="AF2" s="95"/>
      <c r="AG2" s="95"/>
      <c r="AH2" s="96"/>
      <c r="AI2" s="24" t="str">
        <f>VLOOKUP(AS2,$A$205:$C$300,3)</f>
        <v>⑤大</v>
      </c>
      <c r="AJ2" s="11"/>
      <c r="AL2" s="15">
        <v>100</v>
      </c>
      <c r="AM2" s="15">
        <v>600</v>
      </c>
      <c r="AO2" s="15">
        <v>200</v>
      </c>
      <c r="AP2" s="15">
        <v>400</v>
      </c>
      <c r="AR2" s="15">
        <v>300</v>
      </c>
      <c r="AS2" s="15">
        <v>500</v>
      </c>
    </row>
    <row r="3" spans="1:36" ht="12.75" customHeight="1">
      <c r="A3" s="11"/>
      <c r="B3" s="3"/>
      <c r="C3" s="92" t="e">
        <f>VLOOKUP(AL5,$A$205:$C$300,3)</f>
        <v>#N/A</v>
      </c>
      <c r="D3" s="7"/>
      <c r="E3" s="37"/>
      <c r="F3" s="7"/>
      <c r="G3" s="7" t="s">
        <v>11</v>
      </c>
      <c r="H3" s="7"/>
      <c r="I3" s="40"/>
      <c r="J3" s="7"/>
      <c r="K3" s="93" t="e">
        <f>VLOOKUP(AM5,$A$205:$C$300,3)</f>
        <v>#N/A</v>
      </c>
      <c r="L3" s="11"/>
      <c r="M3" s="11"/>
      <c r="N3" s="3"/>
      <c r="O3" s="92" t="e">
        <f>VLOOKUP(AO5,$A$205:$C$300,3)</f>
        <v>#N/A</v>
      </c>
      <c r="P3" s="7"/>
      <c r="Q3" s="37"/>
      <c r="R3" s="7"/>
      <c r="S3" s="7" t="s">
        <v>11</v>
      </c>
      <c r="T3" s="7"/>
      <c r="U3" s="40"/>
      <c r="V3" s="7"/>
      <c r="W3" s="93" t="e">
        <f>VLOOKUP(AP5,$A$205:$C$300,3)</f>
        <v>#N/A</v>
      </c>
      <c r="X3" s="11"/>
      <c r="Y3" s="11"/>
      <c r="Z3" s="3"/>
      <c r="AA3" s="92" t="e">
        <f>VLOOKUP(AR5,$A$205:$C$300,3)</f>
        <v>#N/A</v>
      </c>
      <c r="AB3" s="7"/>
      <c r="AC3" s="37"/>
      <c r="AD3" s="7"/>
      <c r="AE3" s="7" t="s">
        <v>11</v>
      </c>
      <c r="AF3" s="7"/>
      <c r="AG3" s="40"/>
      <c r="AH3" s="7"/>
      <c r="AI3" s="93" t="e">
        <f>VLOOKUP(AS5,$A$205:$C$300,3)</f>
        <v>#N/A</v>
      </c>
      <c r="AJ3" s="11"/>
    </row>
    <row r="4" spans="1:36" ht="12.75" customHeight="1">
      <c r="A4" s="11"/>
      <c r="B4" s="3"/>
      <c r="C4" s="86"/>
      <c r="D4" s="4"/>
      <c r="E4" s="2"/>
      <c r="F4" s="2"/>
      <c r="G4" s="2" t="s">
        <v>11</v>
      </c>
      <c r="H4" s="2"/>
      <c r="I4" s="4"/>
      <c r="J4" s="5"/>
      <c r="K4" s="87"/>
      <c r="L4" s="11"/>
      <c r="M4" s="11"/>
      <c r="N4" s="3"/>
      <c r="O4" s="86"/>
      <c r="P4" s="4"/>
      <c r="Q4" s="2"/>
      <c r="R4" s="2"/>
      <c r="S4" s="2" t="s">
        <v>11</v>
      </c>
      <c r="T4" s="2"/>
      <c r="U4" s="4"/>
      <c r="V4" s="5"/>
      <c r="W4" s="87"/>
      <c r="X4" s="11"/>
      <c r="Y4" s="11"/>
      <c r="Z4" s="3"/>
      <c r="AA4" s="86"/>
      <c r="AB4" s="4"/>
      <c r="AC4" s="2"/>
      <c r="AD4" s="2"/>
      <c r="AE4" s="2" t="s">
        <v>11</v>
      </c>
      <c r="AF4" s="2"/>
      <c r="AG4" s="4"/>
      <c r="AH4" s="5"/>
      <c r="AI4" s="87"/>
      <c r="AJ4" s="11"/>
    </row>
    <row r="5" spans="1:45" ht="12.75" customHeight="1">
      <c r="A5" s="11"/>
      <c r="B5" s="3" t="s">
        <v>12</v>
      </c>
      <c r="C5" s="86"/>
      <c r="D5" s="4"/>
      <c r="E5" s="2"/>
      <c r="F5" s="2"/>
      <c r="G5" s="2" t="s">
        <v>11</v>
      </c>
      <c r="H5" s="2"/>
      <c r="I5" s="4"/>
      <c r="J5" s="5"/>
      <c r="K5" s="87"/>
      <c r="L5" s="11"/>
      <c r="M5" s="11"/>
      <c r="N5" s="3" t="s">
        <v>12</v>
      </c>
      <c r="O5" s="86"/>
      <c r="P5" s="4"/>
      <c r="Q5" s="2"/>
      <c r="R5" s="2"/>
      <c r="S5" s="2" t="s">
        <v>11</v>
      </c>
      <c r="T5" s="2"/>
      <c r="U5" s="4"/>
      <c r="V5" s="5"/>
      <c r="W5" s="87"/>
      <c r="X5" s="11"/>
      <c r="Y5" s="11"/>
      <c r="Z5" s="3" t="s">
        <v>12</v>
      </c>
      <c r="AA5" s="86"/>
      <c r="AB5" s="4"/>
      <c r="AC5" s="2"/>
      <c r="AD5" s="2"/>
      <c r="AE5" s="2" t="s">
        <v>11</v>
      </c>
      <c r="AF5" s="2"/>
      <c r="AG5" s="4"/>
      <c r="AH5" s="5"/>
      <c r="AI5" s="87"/>
      <c r="AJ5" s="11"/>
      <c r="AL5" s="15"/>
      <c r="AM5" s="15"/>
      <c r="AO5" s="15"/>
      <c r="AP5" s="15"/>
      <c r="AR5" s="15"/>
      <c r="AS5" s="15"/>
    </row>
    <row r="6" spans="1:36" ht="12.75" customHeight="1">
      <c r="A6" s="11"/>
      <c r="B6" s="3"/>
      <c r="C6" s="86"/>
      <c r="D6" s="4"/>
      <c r="E6" s="2"/>
      <c r="F6" s="2"/>
      <c r="G6" s="2" t="s">
        <v>11</v>
      </c>
      <c r="H6" s="2"/>
      <c r="I6" s="4"/>
      <c r="J6" s="5"/>
      <c r="K6" s="87"/>
      <c r="L6" s="11"/>
      <c r="M6" s="11"/>
      <c r="N6" s="3"/>
      <c r="O6" s="86"/>
      <c r="P6" s="4"/>
      <c r="Q6" s="2"/>
      <c r="R6" s="2"/>
      <c r="S6" s="2" t="s">
        <v>11</v>
      </c>
      <c r="T6" s="2"/>
      <c r="U6" s="4"/>
      <c r="V6" s="5"/>
      <c r="W6" s="87"/>
      <c r="X6" s="11"/>
      <c r="Y6" s="11"/>
      <c r="Z6" s="3"/>
      <c r="AA6" s="86"/>
      <c r="AB6" s="4"/>
      <c r="AC6" s="2"/>
      <c r="AD6" s="2"/>
      <c r="AE6" s="2" t="s">
        <v>11</v>
      </c>
      <c r="AF6" s="2"/>
      <c r="AG6" s="4"/>
      <c r="AH6" s="5"/>
      <c r="AI6" s="87"/>
      <c r="AJ6" s="11"/>
    </row>
    <row r="7" spans="1:36" ht="12.75" customHeight="1">
      <c r="A7" s="11"/>
      <c r="B7" s="6"/>
      <c r="C7" s="89"/>
      <c r="D7" s="8"/>
      <c r="E7" s="38"/>
      <c r="F7" s="8"/>
      <c r="G7" s="8" t="s">
        <v>11</v>
      </c>
      <c r="H7" s="8"/>
      <c r="I7" s="39"/>
      <c r="J7" s="8"/>
      <c r="K7" s="90"/>
      <c r="L7" s="11"/>
      <c r="M7" s="11"/>
      <c r="N7" s="6"/>
      <c r="O7" s="89"/>
      <c r="P7" s="8"/>
      <c r="Q7" s="38"/>
      <c r="R7" s="8"/>
      <c r="S7" s="8" t="s">
        <v>11</v>
      </c>
      <c r="T7" s="8"/>
      <c r="U7" s="39"/>
      <c r="V7" s="8"/>
      <c r="W7" s="90"/>
      <c r="X7" s="11"/>
      <c r="Y7" s="11"/>
      <c r="Z7" s="6"/>
      <c r="AA7" s="89"/>
      <c r="AB7" s="8"/>
      <c r="AC7" s="38"/>
      <c r="AD7" s="8"/>
      <c r="AE7" s="8" t="s">
        <v>11</v>
      </c>
      <c r="AF7" s="8"/>
      <c r="AG7" s="39"/>
      <c r="AH7" s="8"/>
      <c r="AI7" s="90"/>
      <c r="AJ7" s="11"/>
    </row>
    <row r="8" spans="1:36" ht="12.75" customHeight="1">
      <c r="A8" s="11"/>
      <c r="B8" s="3"/>
      <c r="C8" s="88" t="e">
        <f>VLOOKUP(AL10,$A$205:$C$300,3)</f>
        <v>#N/A</v>
      </c>
      <c r="D8" s="2"/>
      <c r="E8" s="41"/>
      <c r="F8" s="2"/>
      <c r="G8" s="2" t="s">
        <v>11</v>
      </c>
      <c r="H8" s="2"/>
      <c r="I8" s="42"/>
      <c r="J8" s="2"/>
      <c r="K8" s="87" t="e">
        <f>VLOOKUP(AM10,$A$205:$C$300,3)</f>
        <v>#N/A</v>
      </c>
      <c r="L8" s="11"/>
      <c r="M8" s="11"/>
      <c r="N8" s="3"/>
      <c r="O8" s="88" t="e">
        <f>VLOOKUP(AO10,$A$205:$C$300,3)</f>
        <v>#N/A</v>
      </c>
      <c r="P8" s="2"/>
      <c r="Q8" s="41"/>
      <c r="R8" s="2"/>
      <c r="S8" s="2" t="s">
        <v>11</v>
      </c>
      <c r="T8" s="2"/>
      <c r="U8" s="42"/>
      <c r="V8" s="2"/>
      <c r="W8" s="87" t="e">
        <f>VLOOKUP(AP10,$A$205:$C$300,3)</f>
        <v>#N/A</v>
      </c>
      <c r="X8" s="11"/>
      <c r="Y8" s="11"/>
      <c r="Z8" s="3"/>
      <c r="AA8" s="88" t="e">
        <f>VLOOKUP(AR10,$A$205:$C$300,3)</f>
        <v>#N/A</v>
      </c>
      <c r="AB8" s="2"/>
      <c r="AC8" s="41"/>
      <c r="AD8" s="2"/>
      <c r="AE8" s="2" t="s">
        <v>11</v>
      </c>
      <c r="AF8" s="2"/>
      <c r="AG8" s="42"/>
      <c r="AH8" s="2"/>
      <c r="AI8" s="87" t="e">
        <f>VLOOKUP(AS10,$A$205:$C$300,3)</f>
        <v>#N/A</v>
      </c>
      <c r="AJ8" s="11"/>
    </row>
    <row r="9" spans="1:36" ht="12.75" customHeight="1">
      <c r="A9" s="11"/>
      <c r="B9" s="3"/>
      <c r="C9" s="86"/>
      <c r="D9" s="4"/>
      <c r="E9" s="2"/>
      <c r="F9" s="2"/>
      <c r="G9" s="2" t="s">
        <v>11</v>
      </c>
      <c r="H9" s="2"/>
      <c r="I9" s="4"/>
      <c r="J9" s="5"/>
      <c r="K9" s="87"/>
      <c r="L9" s="11"/>
      <c r="M9" s="11"/>
      <c r="N9" s="3"/>
      <c r="O9" s="86"/>
      <c r="P9" s="4"/>
      <c r="Q9" s="2"/>
      <c r="R9" s="2"/>
      <c r="S9" s="2" t="s">
        <v>11</v>
      </c>
      <c r="T9" s="2"/>
      <c r="U9" s="4"/>
      <c r="V9" s="5"/>
      <c r="W9" s="87"/>
      <c r="X9" s="11"/>
      <c r="Y9" s="11"/>
      <c r="Z9" s="3"/>
      <c r="AA9" s="86"/>
      <c r="AB9" s="4"/>
      <c r="AC9" s="2"/>
      <c r="AD9" s="2"/>
      <c r="AE9" s="2" t="s">
        <v>11</v>
      </c>
      <c r="AF9" s="2"/>
      <c r="AG9" s="4"/>
      <c r="AH9" s="5"/>
      <c r="AI9" s="87"/>
      <c r="AJ9" s="11"/>
    </row>
    <row r="10" spans="1:45" ht="12.75" customHeight="1">
      <c r="A10" s="11"/>
      <c r="B10" s="3">
        <v>2</v>
      </c>
      <c r="C10" s="86"/>
      <c r="D10" s="4"/>
      <c r="E10" s="2"/>
      <c r="F10" s="2"/>
      <c r="G10" s="2" t="s">
        <v>11</v>
      </c>
      <c r="H10" s="2"/>
      <c r="I10" s="4"/>
      <c r="J10" s="5"/>
      <c r="K10" s="87"/>
      <c r="L10" s="11"/>
      <c r="M10" s="11"/>
      <c r="N10" s="3">
        <v>2</v>
      </c>
      <c r="O10" s="86"/>
      <c r="P10" s="4"/>
      <c r="Q10" s="2"/>
      <c r="R10" s="2"/>
      <c r="S10" s="2" t="s">
        <v>11</v>
      </c>
      <c r="T10" s="2"/>
      <c r="U10" s="4"/>
      <c r="V10" s="5"/>
      <c r="W10" s="87"/>
      <c r="X10" s="11"/>
      <c r="Y10" s="11"/>
      <c r="Z10" s="3">
        <v>2</v>
      </c>
      <c r="AA10" s="86"/>
      <c r="AB10" s="4"/>
      <c r="AC10" s="2"/>
      <c r="AD10" s="2"/>
      <c r="AE10" s="2" t="s">
        <v>11</v>
      </c>
      <c r="AF10" s="2"/>
      <c r="AG10" s="4"/>
      <c r="AH10" s="5"/>
      <c r="AI10" s="87"/>
      <c r="AJ10" s="11"/>
      <c r="AL10" s="15"/>
      <c r="AM10" s="15"/>
      <c r="AO10" s="15"/>
      <c r="AP10" s="15"/>
      <c r="AR10" s="15"/>
      <c r="AS10" s="15"/>
    </row>
    <row r="11" spans="1:36" ht="12.75" customHeight="1">
      <c r="A11" s="11"/>
      <c r="B11" s="3"/>
      <c r="C11" s="86"/>
      <c r="D11" s="4"/>
      <c r="E11" s="2"/>
      <c r="F11" s="2"/>
      <c r="G11" s="2" t="s">
        <v>11</v>
      </c>
      <c r="H11" s="2"/>
      <c r="I11" s="4"/>
      <c r="J11" s="5"/>
      <c r="K11" s="87"/>
      <c r="L11" s="11"/>
      <c r="M11" s="11"/>
      <c r="N11" s="3"/>
      <c r="O11" s="86"/>
      <c r="P11" s="4"/>
      <c r="Q11" s="2"/>
      <c r="R11" s="2"/>
      <c r="S11" s="2" t="s">
        <v>11</v>
      </c>
      <c r="T11" s="2"/>
      <c r="U11" s="4"/>
      <c r="V11" s="5"/>
      <c r="W11" s="87"/>
      <c r="X11" s="11"/>
      <c r="Y11" s="11"/>
      <c r="Z11" s="3"/>
      <c r="AA11" s="86"/>
      <c r="AB11" s="4"/>
      <c r="AC11" s="2"/>
      <c r="AD11" s="2"/>
      <c r="AE11" s="2" t="s">
        <v>11</v>
      </c>
      <c r="AF11" s="2"/>
      <c r="AG11" s="4"/>
      <c r="AH11" s="5"/>
      <c r="AI11" s="87"/>
      <c r="AJ11" s="11"/>
    </row>
    <row r="12" spans="1:36" ht="12.75" customHeight="1">
      <c r="A12" s="11"/>
      <c r="B12" s="6"/>
      <c r="C12" s="89"/>
      <c r="D12" s="8"/>
      <c r="E12" s="38"/>
      <c r="F12" s="8"/>
      <c r="G12" s="8" t="s">
        <v>11</v>
      </c>
      <c r="H12" s="8"/>
      <c r="I12" s="39"/>
      <c r="J12" s="8"/>
      <c r="K12" s="90"/>
      <c r="L12" s="11"/>
      <c r="M12" s="11"/>
      <c r="N12" s="6"/>
      <c r="O12" s="89"/>
      <c r="P12" s="8"/>
      <c r="Q12" s="38"/>
      <c r="R12" s="8"/>
      <c r="S12" s="8" t="s">
        <v>11</v>
      </c>
      <c r="T12" s="8"/>
      <c r="U12" s="39"/>
      <c r="V12" s="8"/>
      <c r="W12" s="90"/>
      <c r="X12" s="11"/>
      <c r="Y12" s="11"/>
      <c r="Z12" s="6"/>
      <c r="AA12" s="89"/>
      <c r="AB12" s="8"/>
      <c r="AC12" s="38"/>
      <c r="AD12" s="8"/>
      <c r="AE12" s="8" t="s">
        <v>11</v>
      </c>
      <c r="AF12" s="8"/>
      <c r="AG12" s="39"/>
      <c r="AH12" s="8"/>
      <c r="AI12" s="90"/>
      <c r="AJ12" s="11"/>
    </row>
    <row r="13" spans="1:36" ht="12.75" customHeight="1">
      <c r="A13" s="11"/>
      <c r="B13" s="3"/>
      <c r="C13" s="88" t="e">
        <f>VLOOKUP(AL15,$A$205:$C$300,3)</f>
        <v>#N/A</v>
      </c>
      <c r="D13" s="2"/>
      <c r="E13" s="41"/>
      <c r="F13" s="2"/>
      <c r="G13" s="2" t="s">
        <v>11</v>
      </c>
      <c r="H13" s="2"/>
      <c r="I13" s="42"/>
      <c r="J13" s="2"/>
      <c r="K13" s="87" t="e">
        <f>VLOOKUP(AM15,$A$205:$C$300,3)</f>
        <v>#N/A</v>
      </c>
      <c r="L13" s="11"/>
      <c r="M13" s="11"/>
      <c r="N13" s="3"/>
      <c r="O13" s="88" t="e">
        <f>VLOOKUP(AO15,$A$205:$C$300,3)</f>
        <v>#N/A</v>
      </c>
      <c r="P13" s="2"/>
      <c r="Q13" s="41"/>
      <c r="R13" s="2"/>
      <c r="S13" s="2" t="s">
        <v>11</v>
      </c>
      <c r="T13" s="2"/>
      <c r="U13" s="42"/>
      <c r="V13" s="2"/>
      <c r="W13" s="87" t="e">
        <f>VLOOKUP(AP15,$A$205:$C$300,3)</f>
        <v>#N/A</v>
      </c>
      <c r="X13" s="11"/>
      <c r="Y13" s="11"/>
      <c r="Z13" s="3"/>
      <c r="AA13" s="88" t="e">
        <f>VLOOKUP(AR15,$A$205:$C$300,3)</f>
        <v>#N/A</v>
      </c>
      <c r="AB13" s="2"/>
      <c r="AC13" s="41"/>
      <c r="AD13" s="2"/>
      <c r="AE13" s="2" t="s">
        <v>11</v>
      </c>
      <c r="AF13" s="2"/>
      <c r="AG13" s="42"/>
      <c r="AH13" s="2"/>
      <c r="AI13" s="87" t="e">
        <f>VLOOKUP(AS15,$A$205:$C$300,3)</f>
        <v>#N/A</v>
      </c>
      <c r="AJ13" s="11"/>
    </row>
    <row r="14" spans="1:36" ht="12.75" customHeight="1">
      <c r="A14" s="11"/>
      <c r="B14" s="3"/>
      <c r="C14" s="86"/>
      <c r="D14" s="4"/>
      <c r="E14" s="2"/>
      <c r="F14" s="2"/>
      <c r="G14" s="2" t="s">
        <v>11</v>
      </c>
      <c r="H14" s="2"/>
      <c r="I14" s="4"/>
      <c r="J14" s="5"/>
      <c r="K14" s="87"/>
      <c r="L14" s="11"/>
      <c r="M14" s="11"/>
      <c r="N14" s="3"/>
      <c r="O14" s="86"/>
      <c r="P14" s="4"/>
      <c r="Q14" s="2"/>
      <c r="R14" s="2"/>
      <c r="S14" s="2" t="s">
        <v>11</v>
      </c>
      <c r="T14" s="2"/>
      <c r="U14" s="4"/>
      <c r="V14" s="5"/>
      <c r="W14" s="87"/>
      <c r="X14" s="11"/>
      <c r="Y14" s="11"/>
      <c r="Z14" s="3"/>
      <c r="AA14" s="86"/>
      <c r="AB14" s="4"/>
      <c r="AC14" s="2"/>
      <c r="AD14" s="2"/>
      <c r="AE14" s="2" t="s">
        <v>11</v>
      </c>
      <c r="AF14" s="2"/>
      <c r="AG14" s="4"/>
      <c r="AH14" s="5"/>
      <c r="AI14" s="87"/>
      <c r="AJ14" s="11"/>
    </row>
    <row r="15" spans="1:45" ht="12.75" customHeight="1">
      <c r="A15" s="11"/>
      <c r="B15" s="3">
        <v>3</v>
      </c>
      <c r="C15" s="86"/>
      <c r="D15" s="4"/>
      <c r="E15" s="2"/>
      <c r="F15" s="2"/>
      <c r="G15" s="2" t="s">
        <v>11</v>
      </c>
      <c r="H15" s="2"/>
      <c r="I15" s="4"/>
      <c r="J15" s="5"/>
      <c r="K15" s="87"/>
      <c r="L15" s="11"/>
      <c r="M15" s="11"/>
      <c r="N15" s="3">
        <v>3</v>
      </c>
      <c r="O15" s="86"/>
      <c r="P15" s="4"/>
      <c r="Q15" s="2"/>
      <c r="R15" s="2"/>
      <c r="S15" s="2" t="s">
        <v>11</v>
      </c>
      <c r="T15" s="2"/>
      <c r="U15" s="4"/>
      <c r="V15" s="5"/>
      <c r="W15" s="87"/>
      <c r="X15" s="11"/>
      <c r="Y15" s="11"/>
      <c r="Z15" s="3">
        <v>3</v>
      </c>
      <c r="AA15" s="86"/>
      <c r="AB15" s="4"/>
      <c r="AC15" s="2"/>
      <c r="AD15" s="2"/>
      <c r="AE15" s="2" t="s">
        <v>11</v>
      </c>
      <c r="AF15" s="2"/>
      <c r="AG15" s="4"/>
      <c r="AH15" s="5"/>
      <c r="AI15" s="87"/>
      <c r="AJ15" s="11"/>
      <c r="AL15" s="15"/>
      <c r="AM15" s="15"/>
      <c r="AO15" s="15"/>
      <c r="AP15" s="15"/>
      <c r="AR15" s="15"/>
      <c r="AS15" s="15"/>
    </row>
    <row r="16" spans="1:36" ht="12.75" customHeight="1">
      <c r="A16" s="11"/>
      <c r="B16" s="3"/>
      <c r="C16" s="86"/>
      <c r="D16" s="4"/>
      <c r="E16" s="2"/>
      <c r="F16" s="2"/>
      <c r="G16" s="2" t="s">
        <v>11</v>
      </c>
      <c r="H16" s="2"/>
      <c r="I16" s="4"/>
      <c r="J16" s="5"/>
      <c r="K16" s="87"/>
      <c r="L16" s="11"/>
      <c r="M16" s="11"/>
      <c r="N16" s="3"/>
      <c r="O16" s="86"/>
      <c r="P16" s="4"/>
      <c r="Q16" s="2"/>
      <c r="R16" s="2"/>
      <c r="S16" s="2" t="s">
        <v>11</v>
      </c>
      <c r="T16" s="2"/>
      <c r="U16" s="4"/>
      <c r="V16" s="5"/>
      <c r="W16" s="87"/>
      <c r="X16" s="11"/>
      <c r="Y16" s="11"/>
      <c r="Z16" s="3"/>
      <c r="AA16" s="86"/>
      <c r="AB16" s="4"/>
      <c r="AC16" s="2"/>
      <c r="AD16" s="2"/>
      <c r="AE16" s="2" t="s">
        <v>11</v>
      </c>
      <c r="AF16" s="2"/>
      <c r="AG16" s="4"/>
      <c r="AH16" s="5"/>
      <c r="AI16" s="87"/>
      <c r="AJ16" s="11"/>
    </row>
    <row r="17" spans="1:36" ht="12.75" customHeight="1">
      <c r="A17" s="11"/>
      <c r="B17" s="6"/>
      <c r="C17" s="89"/>
      <c r="D17" s="8"/>
      <c r="E17" s="38"/>
      <c r="F17" s="8"/>
      <c r="G17" s="8" t="s">
        <v>11</v>
      </c>
      <c r="H17" s="8"/>
      <c r="I17" s="39"/>
      <c r="J17" s="8"/>
      <c r="K17" s="90"/>
      <c r="L17" s="11"/>
      <c r="M17" s="11"/>
      <c r="N17" s="6"/>
      <c r="O17" s="89"/>
      <c r="P17" s="8"/>
      <c r="Q17" s="38"/>
      <c r="R17" s="8"/>
      <c r="S17" s="8" t="s">
        <v>11</v>
      </c>
      <c r="T17" s="8"/>
      <c r="U17" s="39"/>
      <c r="V17" s="8"/>
      <c r="W17" s="90"/>
      <c r="X17" s="11"/>
      <c r="Y17" s="11"/>
      <c r="Z17" s="6"/>
      <c r="AA17" s="89"/>
      <c r="AB17" s="8"/>
      <c r="AC17" s="38"/>
      <c r="AD17" s="8"/>
      <c r="AE17" s="8" t="s">
        <v>11</v>
      </c>
      <c r="AF17" s="8"/>
      <c r="AG17" s="39"/>
      <c r="AH17" s="8"/>
      <c r="AI17" s="90"/>
      <c r="AJ17" s="11"/>
    </row>
    <row r="18" spans="1:36" ht="12.75" customHeight="1">
      <c r="A18" s="11"/>
      <c r="B18" s="3"/>
      <c r="C18" s="88" t="e">
        <f>VLOOKUP(AL19,$A$205:$C$300,3)</f>
        <v>#N/A</v>
      </c>
      <c r="D18" s="2"/>
      <c r="E18" s="41"/>
      <c r="F18" s="2"/>
      <c r="G18" s="2" t="s">
        <v>11</v>
      </c>
      <c r="H18" s="2"/>
      <c r="I18" s="42"/>
      <c r="J18" s="2"/>
      <c r="K18" s="91" t="e">
        <f>VLOOKUP(AM19,$A$205:$C$300,3)</f>
        <v>#N/A</v>
      </c>
      <c r="L18" s="11"/>
      <c r="M18" s="11"/>
      <c r="N18" s="3"/>
      <c r="O18" s="88" t="e">
        <f>VLOOKUP(AO19,$A$205:$C$300,3)</f>
        <v>#N/A</v>
      </c>
      <c r="P18" s="2"/>
      <c r="Q18" s="41"/>
      <c r="R18" s="2"/>
      <c r="S18" s="2" t="s">
        <v>11</v>
      </c>
      <c r="T18" s="2"/>
      <c r="U18" s="42"/>
      <c r="V18" s="2"/>
      <c r="W18" s="91" t="e">
        <f>VLOOKUP(AP19,$A$205:$C$300,3)</f>
        <v>#N/A</v>
      </c>
      <c r="X18" s="11"/>
      <c r="Y18" s="11"/>
      <c r="Z18" s="3"/>
      <c r="AA18" s="88" t="e">
        <f>VLOOKUP(AR19,$A$205:$C$300,3)</f>
        <v>#N/A</v>
      </c>
      <c r="AB18" s="2"/>
      <c r="AC18" s="41"/>
      <c r="AD18" s="2"/>
      <c r="AE18" s="2" t="s">
        <v>11</v>
      </c>
      <c r="AF18" s="2"/>
      <c r="AG18" s="42"/>
      <c r="AH18" s="2"/>
      <c r="AI18" s="91" t="e">
        <f>VLOOKUP(AS19,$A$205:$C$300,3)</f>
        <v>#N/A</v>
      </c>
      <c r="AJ18" s="11"/>
    </row>
    <row r="19" spans="1:45" ht="12.75" customHeight="1">
      <c r="A19" s="11"/>
      <c r="B19" s="3"/>
      <c r="C19" s="86"/>
      <c r="D19" s="4"/>
      <c r="E19" s="2"/>
      <c r="F19" s="2"/>
      <c r="G19" s="2" t="s">
        <v>11</v>
      </c>
      <c r="H19" s="2"/>
      <c r="I19" s="4"/>
      <c r="J19" s="5"/>
      <c r="K19" s="87"/>
      <c r="L19" s="11"/>
      <c r="M19" s="11"/>
      <c r="N19" s="3"/>
      <c r="O19" s="86"/>
      <c r="P19" s="4"/>
      <c r="Q19" s="2"/>
      <c r="R19" s="2"/>
      <c r="S19" s="2" t="s">
        <v>11</v>
      </c>
      <c r="T19" s="2"/>
      <c r="U19" s="4"/>
      <c r="V19" s="5"/>
      <c r="W19" s="87"/>
      <c r="X19" s="11"/>
      <c r="Y19" s="11"/>
      <c r="Z19" s="3"/>
      <c r="AA19" s="86"/>
      <c r="AB19" s="4"/>
      <c r="AC19" s="2"/>
      <c r="AD19" s="2"/>
      <c r="AE19" s="2" t="s">
        <v>11</v>
      </c>
      <c r="AF19" s="2"/>
      <c r="AG19" s="4"/>
      <c r="AH19" s="5"/>
      <c r="AI19" s="87"/>
      <c r="AJ19" s="11"/>
      <c r="AL19" s="15"/>
      <c r="AM19" s="15"/>
      <c r="AO19" s="15"/>
      <c r="AP19" s="15"/>
      <c r="AR19" s="15"/>
      <c r="AS19" s="15"/>
    </row>
    <row r="20" spans="1:36" ht="12.75" customHeight="1">
      <c r="A20" s="11"/>
      <c r="B20" s="3" t="s">
        <v>13</v>
      </c>
      <c r="C20" s="12"/>
      <c r="D20" s="4"/>
      <c r="E20" s="2"/>
      <c r="F20" s="2"/>
      <c r="G20" s="2" t="s">
        <v>11</v>
      </c>
      <c r="H20" s="2"/>
      <c r="I20" s="4"/>
      <c r="J20" s="5"/>
      <c r="K20" s="10"/>
      <c r="L20" s="11"/>
      <c r="M20" s="11"/>
      <c r="N20" s="3" t="s">
        <v>13</v>
      </c>
      <c r="O20" s="12"/>
      <c r="P20" s="4"/>
      <c r="Q20" s="2"/>
      <c r="R20" s="2"/>
      <c r="S20" s="2" t="s">
        <v>11</v>
      </c>
      <c r="T20" s="2"/>
      <c r="U20" s="4"/>
      <c r="V20" s="5"/>
      <c r="W20" s="10"/>
      <c r="X20" s="11"/>
      <c r="Y20" s="11"/>
      <c r="Z20" s="3" t="s">
        <v>13</v>
      </c>
      <c r="AA20" s="12"/>
      <c r="AB20" s="4"/>
      <c r="AC20" s="2"/>
      <c r="AD20" s="2"/>
      <c r="AE20" s="2" t="s">
        <v>11</v>
      </c>
      <c r="AF20" s="2"/>
      <c r="AG20" s="4"/>
      <c r="AH20" s="5"/>
      <c r="AI20" s="10"/>
      <c r="AJ20" s="11"/>
    </row>
    <row r="21" spans="1:45" ht="12.75" customHeight="1">
      <c r="A21" s="11"/>
      <c r="B21" s="3"/>
      <c r="C21" s="86" t="e">
        <f>VLOOKUP(AL21,$A$205:$C$300,3)</f>
        <v>#N/A</v>
      </c>
      <c r="D21" s="4"/>
      <c r="E21" s="2"/>
      <c r="F21" s="2"/>
      <c r="G21" s="2" t="s">
        <v>11</v>
      </c>
      <c r="H21" s="2"/>
      <c r="I21" s="4"/>
      <c r="J21" s="5"/>
      <c r="K21" s="87" t="e">
        <f>VLOOKUP(AM21,$A$205:$C$300,3)</f>
        <v>#N/A</v>
      </c>
      <c r="L21" s="11"/>
      <c r="M21" s="11"/>
      <c r="N21" s="3"/>
      <c r="O21" s="86" t="e">
        <f>VLOOKUP(AO21,$A$205:$C$300,3)</f>
        <v>#N/A</v>
      </c>
      <c r="P21" s="4"/>
      <c r="Q21" s="2"/>
      <c r="R21" s="2"/>
      <c r="S21" s="2" t="s">
        <v>11</v>
      </c>
      <c r="T21" s="2"/>
      <c r="U21" s="4"/>
      <c r="V21" s="5"/>
      <c r="W21" s="87" t="e">
        <f>VLOOKUP(AP21,$A$205:$C$300,3)</f>
        <v>#N/A</v>
      </c>
      <c r="X21" s="11"/>
      <c r="Y21" s="11"/>
      <c r="Z21" s="3"/>
      <c r="AA21" s="86" t="e">
        <f>VLOOKUP(AR21,$A$205:$C$300,3)</f>
        <v>#N/A</v>
      </c>
      <c r="AB21" s="4"/>
      <c r="AC21" s="2"/>
      <c r="AD21" s="2"/>
      <c r="AE21" s="2" t="s">
        <v>11</v>
      </c>
      <c r="AF21" s="2"/>
      <c r="AG21" s="4"/>
      <c r="AH21" s="5"/>
      <c r="AI21" s="87" t="e">
        <f>VLOOKUP(AS21,$A$205:$C$300,3)</f>
        <v>#N/A</v>
      </c>
      <c r="AJ21" s="11"/>
      <c r="AL21" s="15"/>
      <c r="AM21" s="15"/>
      <c r="AO21" s="15"/>
      <c r="AP21" s="15"/>
      <c r="AR21" s="15"/>
      <c r="AS21" s="15"/>
    </row>
    <row r="22" spans="1:36" ht="12.75" customHeight="1">
      <c r="A22" s="11"/>
      <c r="B22" s="6"/>
      <c r="C22" s="89"/>
      <c r="D22" s="8"/>
      <c r="E22" s="38"/>
      <c r="F22" s="8"/>
      <c r="G22" s="8" t="s">
        <v>11</v>
      </c>
      <c r="H22" s="8"/>
      <c r="I22" s="39"/>
      <c r="J22" s="8"/>
      <c r="K22" s="90"/>
      <c r="L22" s="11"/>
      <c r="M22" s="11"/>
      <c r="N22" s="6"/>
      <c r="O22" s="89"/>
      <c r="P22" s="8"/>
      <c r="Q22" s="38"/>
      <c r="R22" s="8"/>
      <c r="S22" s="8" t="s">
        <v>11</v>
      </c>
      <c r="T22" s="8"/>
      <c r="U22" s="39"/>
      <c r="V22" s="8"/>
      <c r="W22" s="90"/>
      <c r="X22" s="11"/>
      <c r="Y22" s="11"/>
      <c r="Z22" s="6"/>
      <c r="AA22" s="89"/>
      <c r="AB22" s="8"/>
      <c r="AC22" s="38"/>
      <c r="AD22" s="8"/>
      <c r="AE22" s="8" t="s">
        <v>11</v>
      </c>
      <c r="AF22" s="8"/>
      <c r="AG22" s="39"/>
      <c r="AH22" s="8"/>
      <c r="AI22" s="90"/>
      <c r="AJ22" s="11"/>
    </row>
    <row r="23" spans="1:36" ht="12.75" customHeight="1">
      <c r="A23" s="11"/>
      <c r="B23" s="3"/>
      <c r="C23" s="88" t="e">
        <f>VLOOKUP(AL25,$A$205:$C$300,3)</f>
        <v>#N/A</v>
      </c>
      <c r="D23" s="2"/>
      <c r="E23" s="41"/>
      <c r="F23" s="2"/>
      <c r="G23" s="2" t="s">
        <v>11</v>
      </c>
      <c r="H23" s="2"/>
      <c r="I23" s="42"/>
      <c r="J23" s="2"/>
      <c r="K23" s="87" t="e">
        <f>VLOOKUP(AM25,$A$205:$C$300,3)</f>
        <v>#N/A</v>
      </c>
      <c r="L23" s="11"/>
      <c r="M23" s="11"/>
      <c r="N23" s="3"/>
      <c r="O23" s="88" t="e">
        <f>VLOOKUP(AO25,$A$205:$C$300,3)</f>
        <v>#N/A</v>
      </c>
      <c r="P23" s="2"/>
      <c r="Q23" s="41"/>
      <c r="R23" s="2"/>
      <c r="S23" s="2" t="s">
        <v>11</v>
      </c>
      <c r="T23" s="2"/>
      <c r="U23" s="42"/>
      <c r="V23" s="2"/>
      <c r="W23" s="87" t="e">
        <f>VLOOKUP(AP25,$A$205:$C$300,3)</f>
        <v>#N/A</v>
      </c>
      <c r="X23" s="11"/>
      <c r="Y23" s="11"/>
      <c r="Z23" s="3"/>
      <c r="AA23" s="88" t="e">
        <f>VLOOKUP(AR25,$A$205:$C$300,3)</f>
        <v>#N/A</v>
      </c>
      <c r="AB23" s="2"/>
      <c r="AC23" s="41"/>
      <c r="AD23" s="2"/>
      <c r="AE23" s="2" t="s">
        <v>11</v>
      </c>
      <c r="AF23" s="2"/>
      <c r="AG23" s="42"/>
      <c r="AH23" s="2"/>
      <c r="AI23" s="87" t="e">
        <f>VLOOKUP(AS25,$A$205:$C$300,3)</f>
        <v>#N/A</v>
      </c>
      <c r="AJ23" s="11"/>
    </row>
    <row r="24" spans="1:36" ht="12.75" customHeight="1">
      <c r="A24" s="11"/>
      <c r="B24" s="3"/>
      <c r="C24" s="86"/>
      <c r="D24" s="4"/>
      <c r="E24" s="2"/>
      <c r="F24" s="2"/>
      <c r="G24" s="2" t="s">
        <v>11</v>
      </c>
      <c r="H24" s="2"/>
      <c r="I24" s="4"/>
      <c r="J24" s="5"/>
      <c r="K24" s="87"/>
      <c r="L24" s="11"/>
      <c r="M24" s="11"/>
      <c r="N24" s="3"/>
      <c r="O24" s="86"/>
      <c r="P24" s="4"/>
      <c r="Q24" s="2"/>
      <c r="R24" s="2"/>
      <c r="S24" s="2" t="s">
        <v>11</v>
      </c>
      <c r="T24" s="2"/>
      <c r="U24" s="4"/>
      <c r="V24" s="5"/>
      <c r="W24" s="87"/>
      <c r="X24" s="11"/>
      <c r="Y24" s="11"/>
      <c r="Z24" s="3"/>
      <c r="AA24" s="86"/>
      <c r="AB24" s="4"/>
      <c r="AC24" s="2"/>
      <c r="AD24" s="2"/>
      <c r="AE24" s="2" t="s">
        <v>11</v>
      </c>
      <c r="AF24" s="2"/>
      <c r="AG24" s="4"/>
      <c r="AH24" s="5"/>
      <c r="AI24" s="87"/>
      <c r="AJ24" s="11"/>
    </row>
    <row r="25" spans="1:45" ht="12.75" customHeight="1">
      <c r="A25" s="11"/>
      <c r="B25" s="3">
        <v>5</v>
      </c>
      <c r="C25" s="86"/>
      <c r="D25" s="4"/>
      <c r="E25" s="2"/>
      <c r="F25" s="2"/>
      <c r="G25" s="2" t="s">
        <v>11</v>
      </c>
      <c r="H25" s="2"/>
      <c r="I25" s="4"/>
      <c r="J25" s="5"/>
      <c r="K25" s="87"/>
      <c r="L25" s="11"/>
      <c r="M25" s="11"/>
      <c r="N25" s="3">
        <v>5</v>
      </c>
      <c r="O25" s="86"/>
      <c r="P25" s="4"/>
      <c r="Q25" s="2"/>
      <c r="R25" s="2"/>
      <c r="S25" s="2" t="s">
        <v>11</v>
      </c>
      <c r="T25" s="2"/>
      <c r="U25" s="4"/>
      <c r="V25" s="5"/>
      <c r="W25" s="87"/>
      <c r="X25" s="11"/>
      <c r="Y25" s="11"/>
      <c r="Z25" s="3">
        <v>5</v>
      </c>
      <c r="AA25" s="86"/>
      <c r="AB25" s="4"/>
      <c r="AC25" s="2"/>
      <c r="AD25" s="2"/>
      <c r="AE25" s="2" t="s">
        <v>11</v>
      </c>
      <c r="AF25" s="2"/>
      <c r="AG25" s="4"/>
      <c r="AH25" s="5"/>
      <c r="AI25" s="87"/>
      <c r="AJ25" s="11"/>
      <c r="AL25" s="15"/>
      <c r="AM25" s="15"/>
      <c r="AO25" s="15"/>
      <c r="AP25" s="15"/>
      <c r="AR25" s="15"/>
      <c r="AS25" s="15"/>
    </row>
    <row r="26" spans="1:36" ht="12.75" customHeight="1">
      <c r="A26" s="11"/>
      <c r="B26" s="3"/>
      <c r="C26" s="86"/>
      <c r="D26" s="4"/>
      <c r="E26" s="2"/>
      <c r="F26" s="2"/>
      <c r="G26" s="2" t="s">
        <v>11</v>
      </c>
      <c r="H26" s="2"/>
      <c r="I26" s="4"/>
      <c r="J26" s="5"/>
      <c r="K26" s="87"/>
      <c r="L26" s="11"/>
      <c r="M26" s="11"/>
      <c r="N26" s="3"/>
      <c r="O26" s="86"/>
      <c r="P26" s="4"/>
      <c r="Q26" s="2"/>
      <c r="R26" s="2"/>
      <c r="S26" s="2" t="s">
        <v>11</v>
      </c>
      <c r="T26" s="2"/>
      <c r="U26" s="4"/>
      <c r="V26" s="5"/>
      <c r="W26" s="87"/>
      <c r="X26" s="11"/>
      <c r="Y26" s="11"/>
      <c r="Z26" s="3"/>
      <c r="AA26" s="86"/>
      <c r="AB26" s="4"/>
      <c r="AC26" s="2"/>
      <c r="AD26" s="2"/>
      <c r="AE26" s="2" t="s">
        <v>11</v>
      </c>
      <c r="AF26" s="2"/>
      <c r="AG26" s="4"/>
      <c r="AH26" s="5"/>
      <c r="AI26" s="87"/>
      <c r="AJ26" s="11"/>
    </row>
    <row r="27" spans="1:36" ht="12.75" customHeight="1">
      <c r="A27" s="11"/>
      <c r="B27" s="6"/>
      <c r="C27" s="89"/>
      <c r="D27" s="8"/>
      <c r="E27" s="38"/>
      <c r="F27" s="8"/>
      <c r="G27" s="8" t="s">
        <v>11</v>
      </c>
      <c r="H27" s="8"/>
      <c r="I27" s="39"/>
      <c r="J27" s="8"/>
      <c r="K27" s="90"/>
      <c r="L27" s="11"/>
      <c r="M27" s="11"/>
      <c r="N27" s="6"/>
      <c r="O27" s="89"/>
      <c r="P27" s="8"/>
      <c r="Q27" s="38"/>
      <c r="R27" s="8"/>
      <c r="S27" s="8" t="s">
        <v>11</v>
      </c>
      <c r="T27" s="8"/>
      <c r="U27" s="39"/>
      <c r="V27" s="8"/>
      <c r="W27" s="90"/>
      <c r="X27" s="11"/>
      <c r="Y27" s="11"/>
      <c r="Z27" s="6"/>
      <c r="AA27" s="89"/>
      <c r="AB27" s="8"/>
      <c r="AC27" s="38"/>
      <c r="AD27" s="8"/>
      <c r="AE27" s="8" t="s">
        <v>11</v>
      </c>
      <c r="AF27" s="8"/>
      <c r="AG27" s="39"/>
      <c r="AH27" s="8"/>
      <c r="AI27" s="90"/>
      <c r="AJ27" s="11"/>
    </row>
    <row r="28" spans="1:36" ht="12.75" customHeight="1">
      <c r="A28" s="11"/>
      <c r="B28" s="3"/>
      <c r="C28" s="88" t="e">
        <f>VLOOKUP(AL30,$A$205:$C$300,3)</f>
        <v>#N/A</v>
      </c>
      <c r="D28" s="2"/>
      <c r="E28" s="41"/>
      <c r="F28" s="2"/>
      <c r="G28" s="2" t="s">
        <v>11</v>
      </c>
      <c r="H28" s="2"/>
      <c r="I28" s="42"/>
      <c r="J28" s="2"/>
      <c r="K28" s="87" t="e">
        <f>VLOOKUP(AM30,$A$205:$C$300,3)</f>
        <v>#N/A</v>
      </c>
      <c r="L28" s="11"/>
      <c r="M28" s="11"/>
      <c r="N28" s="3"/>
      <c r="O28" s="88" t="e">
        <f>VLOOKUP(AO30,$A$205:$C$300,3)</f>
        <v>#N/A</v>
      </c>
      <c r="P28" s="2"/>
      <c r="Q28" s="41"/>
      <c r="R28" s="2"/>
      <c r="S28" s="2" t="s">
        <v>11</v>
      </c>
      <c r="T28" s="2"/>
      <c r="U28" s="42"/>
      <c r="V28" s="2"/>
      <c r="W28" s="87" t="e">
        <f>VLOOKUP(AP30,$A$205:$C$300,3)</f>
        <v>#N/A</v>
      </c>
      <c r="X28" s="11"/>
      <c r="Y28" s="11"/>
      <c r="Z28" s="3"/>
      <c r="AA28" s="88" t="e">
        <f>VLOOKUP(AR30,$A$205:$C$300,3)</f>
        <v>#N/A</v>
      </c>
      <c r="AB28" s="2"/>
      <c r="AC28" s="41"/>
      <c r="AD28" s="2"/>
      <c r="AE28" s="2" t="s">
        <v>11</v>
      </c>
      <c r="AF28" s="2"/>
      <c r="AG28" s="42"/>
      <c r="AH28" s="2"/>
      <c r="AI28" s="87" t="e">
        <f>VLOOKUP(AS30,$A$205:$C$300,3)</f>
        <v>#N/A</v>
      </c>
      <c r="AJ28" s="11"/>
    </row>
    <row r="29" spans="1:36" ht="12.75" customHeight="1">
      <c r="A29" s="11"/>
      <c r="B29" s="3"/>
      <c r="C29" s="86"/>
      <c r="D29" s="4"/>
      <c r="E29" s="2"/>
      <c r="F29" s="2"/>
      <c r="G29" s="2" t="s">
        <v>11</v>
      </c>
      <c r="H29" s="2"/>
      <c r="I29" s="4"/>
      <c r="J29" s="5"/>
      <c r="K29" s="87"/>
      <c r="L29" s="11"/>
      <c r="M29" s="11"/>
      <c r="N29" s="3"/>
      <c r="O29" s="86"/>
      <c r="P29" s="4"/>
      <c r="Q29" s="2"/>
      <c r="R29" s="2"/>
      <c r="S29" s="2" t="s">
        <v>11</v>
      </c>
      <c r="T29" s="2"/>
      <c r="U29" s="4"/>
      <c r="V29" s="5"/>
      <c r="W29" s="87"/>
      <c r="X29" s="11"/>
      <c r="Y29" s="11"/>
      <c r="Z29" s="3"/>
      <c r="AA29" s="86"/>
      <c r="AB29" s="4"/>
      <c r="AC29" s="2"/>
      <c r="AD29" s="2"/>
      <c r="AE29" s="2" t="s">
        <v>11</v>
      </c>
      <c r="AF29" s="2"/>
      <c r="AG29" s="4"/>
      <c r="AH29" s="5"/>
      <c r="AI29" s="87"/>
      <c r="AJ29" s="11"/>
    </row>
    <row r="30" spans="1:45" ht="12.75" customHeight="1">
      <c r="A30" s="11"/>
      <c r="B30" s="3">
        <v>6</v>
      </c>
      <c r="C30" s="86"/>
      <c r="D30" s="4"/>
      <c r="E30" s="2"/>
      <c r="F30" s="2"/>
      <c r="G30" s="2" t="s">
        <v>11</v>
      </c>
      <c r="H30" s="2"/>
      <c r="I30" s="4"/>
      <c r="J30" s="5"/>
      <c r="K30" s="87"/>
      <c r="L30" s="11"/>
      <c r="M30" s="11"/>
      <c r="N30" s="3">
        <v>6</v>
      </c>
      <c r="O30" s="86"/>
      <c r="P30" s="4"/>
      <c r="Q30" s="2"/>
      <c r="R30" s="2"/>
      <c r="S30" s="2" t="s">
        <v>11</v>
      </c>
      <c r="T30" s="2"/>
      <c r="U30" s="4"/>
      <c r="V30" s="5"/>
      <c r="W30" s="87"/>
      <c r="X30" s="11"/>
      <c r="Y30" s="11"/>
      <c r="Z30" s="3">
        <v>6</v>
      </c>
      <c r="AA30" s="86"/>
      <c r="AB30" s="4"/>
      <c r="AC30" s="2"/>
      <c r="AD30" s="2"/>
      <c r="AE30" s="2" t="s">
        <v>11</v>
      </c>
      <c r="AF30" s="2"/>
      <c r="AG30" s="4"/>
      <c r="AH30" s="5"/>
      <c r="AI30" s="87"/>
      <c r="AJ30" s="11"/>
      <c r="AL30" s="15"/>
      <c r="AM30" s="15"/>
      <c r="AO30" s="15"/>
      <c r="AP30" s="15"/>
      <c r="AR30" s="15"/>
      <c r="AS30" s="15"/>
    </row>
    <row r="31" spans="1:36" ht="12.75" customHeight="1">
      <c r="A31" s="11"/>
      <c r="B31" s="3"/>
      <c r="C31" s="86"/>
      <c r="D31" s="4"/>
      <c r="E31" s="2"/>
      <c r="F31" s="2"/>
      <c r="G31" s="2" t="s">
        <v>11</v>
      </c>
      <c r="H31" s="2"/>
      <c r="I31" s="4"/>
      <c r="J31" s="5"/>
      <c r="K31" s="87"/>
      <c r="L31" s="11"/>
      <c r="M31" s="11"/>
      <c r="N31" s="3"/>
      <c r="O31" s="86"/>
      <c r="P31" s="4"/>
      <c r="Q31" s="2"/>
      <c r="R31" s="2"/>
      <c r="S31" s="2" t="s">
        <v>11</v>
      </c>
      <c r="T31" s="2"/>
      <c r="U31" s="4"/>
      <c r="V31" s="5"/>
      <c r="W31" s="87"/>
      <c r="X31" s="11"/>
      <c r="Y31" s="11"/>
      <c r="Z31" s="3"/>
      <c r="AA31" s="86"/>
      <c r="AB31" s="4"/>
      <c r="AC31" s="2"/>
      <c r="AD31" s="2"/>
      <c r="AE31" s="2" t="s">
        <v>11</v>
      </c>
      <c r="AF31" s="2"/>
      <c r="AG31" s="4"/>
      <c r="AH31" s="5"/>
      <c r="AI31" s="87"/>
      <c r="AJ31" s="11"/>
    </row>
    <row r="32" spans="1:36" ht="12.75" customHeight="1">
      <c r="A32" s="11"/>
      <c r="B32" s="6"/>
      <c r="C32" s="89"/>
      <c r="D32" s="8"/>
      <c r="E32" s="38"/>
      <c r="F32" s="8"/>
      <c r="G32" s="8" t="s">
        <v>11</v>
      </c>
      <c r="H32" s="8"/>
      <c r="I32" s="39"/>
      <c r="J32" s="8"/>
      <c r="K32" s="90"/>
      <c r="L32" s="11"/>
      <c r="M32" s="11"/>
      <c r="N32" s="6"/>
      <c r="O32" s="89"/>
      <c r="P32" s="8"/>
      <c r="Q32" s="38"/>
      <c r="R32" s="8"/>
      <c r="S32" s="8" t="s">
        <v>11</v>
      </c>
      <c r="T32" s="8"/>
      <c r="U32" s="39"/>
      <c r="V32" s="8"/>
      <c r="W32" s="90"/>
      <c r="X32" s="11"/>
      <c r="Y32" s="11"/>
      <c r="Z32" s="6"/>
      <c r="AA32" s="89"/>
      <c r="AB32" s="8"/>
      <c r="AC32" s="38"/>
      <c r="AD32" s="8"/>
      <c r="AE32" s="8" t="s">
        <v>11</v>
      </c>
      <c r="AF32" s="8"/>
      <c r="AG32" s="39"/>
      <c r="AH32" s="8"/>
      <c r="AI32" s="90"/>
      <c r="AJ32" s="11"/>
    </row>
    <row r="33" spans="1:36" ht="12.75" customHeight="1">
      <c r="A33" s="11"/>
      <c r="B33" s="3"/>
      <c r="C33" s="86" t="e">
        <f>VLOOKUP(AL35,$A$205:$C$300,3)</f>
        <v>#N/A</v>
      </c>
      <c r="D33" s="2"/>
      <c r="E33" s="41"/>
      <c r="F33" s="2"/>
      <c r="G33" s="2" t="s">
        <v>11</v>
      </c>
      <c r="H33" s="2"/>
      <c r="I33" s="42"/>
      <c r="J33" s="2"/>
      <c r="K33" s="87" t="e">
        <f>VLOOKUP(AM35,$A$205:$C$300,3)</f>
        <v>#N/A</v>
      </c>
      <c r="L33" s="11"/>
      <c r="M33" s="11"/>
      <c r="N33" s="3"/>
      <c r="O33" s="86" t="e">
        <f>VLOOKUP(AO35,$A$205:$C$300,3)</f>
        <v>#N/A</v>
      </c>
      <c r="P33" s="2"/>
      <c r="Q33" s="41"/>
      <c r="R33" s="2"/>
      <c r="S33" s="2" t="s">
        <v>11</v>
      </c>
      <c r="T33" s="2"/>
      <c r="U33" s="42"/>
      <c r="V33" s="2"/>
      <c r="W33" s="87" t="e">
        <f>VLOOKUP(AP35,$A$205:$C$300,3)</f>
        <v>#N/A</v>
      </c>
      <c r="X33" s="11"/>
      <c r="Y33" s="11"/>
      <c r="Z33" s="3"/>
      <c r="AA33" s="86" t="e">
        <f>VLOOKUP(AR35,$A$205:$C$300,3)</f>
        <v>#N/A</v>
      </c>
      <c r="AB33" s="2"/>
      <c r="AC33" s="41"/>
      <c r="AD33" s="2"/>
      <c r="AE33" s="2" t="s">
        <v>11</v>
      </c>
      <c r="AF33" s="2"/>
      <c r="AG33" s="42"/>
      <c r="AH33" s="2"/>
      <c r="AI33" s="87" t="e">
        <f>VLOOKUP(AS35,$A$205:$C$300,3)</f>
        <v>#N/A</v>
      </c>
      <c r="AJ33" s="11"/>
    </row>
    <row r="34" spans="1:36" ht="12.75" customHeight="1">
      <c r="A34" s="11"/>
      <c r="B34" s="3"/>
      <c r="C34" s="86"/>
      <c r="D34" s="4"/>
      <c r="E34" s="2"/>
      <c r="F34" s="2"/>
      <c r="G34" s="2" t="s">
        <v>11</v>
      </c>
      <c r="H34" s="2"/>
      <c r="I34" s="4"/>
      <c r="J34" s="5"/>
      <c r="K34" s="87"/>
      <c r="L34" s="11"/>
      <c r="M34" s="11"/>
      <c r="N34" s="3"/>
      <c r="O34" s="86"/>
      <c r="P34" s="4"/>
      <c r="Q34" s="2"/>
      <c r="R34" s="2"/>
      <c r="S34" s="2" t="s">
        <v>11</v>
      </c>
      <c r="T34" s="2"/>
      <c r="U34" s="4"/>
      <c r="V34" s="5"/>
      <c r="W34" s="87"/>
      <c r="X34" s="11"/>
      <c r="Y34" s="11"/>
      <c r="Z34" s="3"/>
      <c r="AA34" s="86"/>
      <c r="AB34" s="4"/>
      <c r="AC34" s="2"/>
      <c r="AD34" s="2"/>
      <c r="AE34" s="2" t="s">
        <v>11</v>
      </c>
      <c r="AF34" s="2"/>
      <c r="AG34" s="4"/>
      <c r="AH34" s="5"/>
      <c r="AI34" s="87"/>
      <c r="AJ34" s="11"/>
    </row>
    <row r="35" spans="1:45" ht="12.75" customHeight="1">
      <c r="A35" s="11"/>
      <c r="B35" s="3" t="s">
        <v>14</v>
      </c>
      <c r="C35" s="86"/>
      <c r="D35" s="4"/>
      <c r="E35" s="2"/>
      <c r="F35" s="2"/>
      <c r="G35" s="2" t="s">
        <v>11</v>
      </c>
      <c r="H35" s="2"/>
      <c r="I35" s="4"/>
      <c r="J35" s="5"/>
      <c r="K35" s="87"/>
      <c r="L35" s="11"/>
      <c r="M35" s="11"/>
      <c r="N35" s="3" t="s">
        <v>14</v>
      </c>
      <c r="O35" s="86"/>
      <c r="P35" s="4"/>
      <c r="Q35" s="2"/>
      <c r="R35" s="2"/>
      <c r="S35" s="2" t="s">
        <v>11</v>
      </c>
      <c r="T35" s="2"/>
      <c r="U35" s="4"/>
      <c r="V35" s="5"/>
      <c r="W35" s="87"/>
      <c r="X35" s="11"/>
      <c r="Y35" s="11"/>
      <c r="Z35" s="3" t="s">
        <v>14</v>
      </c>
      <c r="AA35" s="86"/>
      <c r="AB35" s="4"/>
      <c r="AC35" s="2"/>
      <c r="AD35" s="2"/>
      <c r="AE35" s="2" t="s">
        <v>11</v>
      </c>
      <c r="AF35" s="2"/>
      <c r="AG35" s="4"/>
      <c r="AH35" s="5"/>
      <c r="AI35" s="87"/>
      <c r="AJ35" s="11"/>
      <c r="AL35" s="15"/>
      <c r="AM35" s="15"/>
      <c r="AO35" s="15"/>
      <c r="AP35" s="15"/>
      <c r="AR35" s="15"/>
      <c r="AS35" s="15"/>
    </row>
    <row r="36" spans="1:36" ht="12.75" customHeight="1">
      <c r="A36" s="11"/>
      <c r="B36" s="3"/>
      <c r="C36" s="86"/>
      <c r="D36" s="4"/>
      <c r="E36" s="2"/>
      <c r="F36" s="2"/>
      <c r="G36" s="2" t="s">
        <v>11</v>
      </c>
      <c r="H36" s="2"/>
      <c r="I36" s="4"/>
      <c r="J36" s="5"/>
      <c r="K36" s="87"/>
      <c r="L36" s="11"/>
      <c r="M36" s="11"/>
      <c r="N36" s="3"/>
      <c r="O36" s="86"/>
      <c r="P36" s="4"/>
      <c r="Q36" s="2"/>
      <c r="R36" s="2"/>
      <c r="S36" s="2" t="s">
        <v>11</v>
      </c>
      <c r="T36" s="2"/>
      <c r="U36" s="4"/>
      <c r="V36" s="5"/>
      <c r="W36" s="87"/>
      <c r="X36" s="11"/>
      <c r="Y36" s="11"/>
      <c r="Z36" s="3"/>
      <c r="AA36" s="86"/>
      <c r="AB36" s="4"/>
      <c r="AC36" s="2"/>
      <c r="AD36" s="2"/>
      <c r="AE36" s="2" t="s">
        <v>11</v>
      </c>
      <c r="AF36" s="2"/>
      <c r="AG36" s="4"/>
      <c r="AH36" s="5"/>
      <c r="AI36" s="87"/>
      <c r="AJ36" s="11"/>
    </row>
    <row r="37" spans="1:36" ht="12.75" customHeight="1" thickBot="1">
      <c r="A37" s="11"/>
      <c r="B37" s="3"/>
      <c r="C37" s="86"/>
      <c r="D37" s="2"/>
      <c r="E37" s="43"/>
      <c r="F37" s="2"/>
      <c r="G37" s="2" t="s">
        <v>11</v>
      </c>
      <c r="H37" s="2"/>
      <c r="I37" s="44"/>
      <c r="J37" s="2"/>
      <c r="K37" s="87"/>
      <c r="L37" s="11"/>
      <c r="M37" s="11"/>
      <c r="N37" s="3"/>
      <c r="O37" s="86"/>
      <c r="P37" s="2"/>
      <c r="Q37" s="43"/>
      <c r="R37" s="2"/>
      <c r="S37" s="2" t="s">
        <v>11</v>
      </c>
      <c r="T37" s="2"/>
      <c r="U37" s="44"/>
      <c r="V37" s="2"/>
      <c r="W37" s="87"/>
      <c r="X37" s="11"/>
      <c r="Y37" s="11"/>
      <c r="Z37" s="3"/>
      <c r="AA37" s="86"/>
      <c r="AB37" s="2"/>
      <c r="AC37" s="43"/>
      <c r="AD37" s="2"/>
      <c r="AE37" s="2" t="s">
        <v>11</v>
      </c>
      <c r="AF37" s="2"/>
      <c r="AG37" s="44"/>
      <c r="AH37" s="2"/>
      <c r="AI37" s="87"/>
      <c r="AJ37" s="11"/>
    </row>
    <row r="38" spans="1:36" ht="15" customHeight="1">
      <c r="A38" s="11"/>
      <c r="B38" s="9"/>
      <c r="C38" s="7"/>
      <c r="D38" s="7"/>
      <c r="E38" s="7"/>
      <c r="F38" s="7"/>
      <c r="G38" s="7"/>
      <c r="H38" s="7"/>
      <c r="I38" s="7"/>
      <c r="J38" s="7"/>
      <c r="K38" s="13"/>
      <c r="L38" s="11"/>
      <c r="M38" s="11"/>
      <c r="N38" s="9"/>
      <c r="O38" s="7"/>
      <c r="P38" s="7"/>
      <c r="Q38" s="7"/>
      <c r="R38" s="7"/>
      <c r="S38" s="7"/>
      <c r="T38" s="7"/>
      <c r="U38" s="7"/>
      <c r="V38" s="7"/>
      <c r="W38" s="13"/>
      <c r="X38" s="11"/>
      <c r="Y38" s="11"/>
      <c r="Z38" s="9"/>
      <c r="AA38" s="7"/>
      <c r="AB38" s="7"/>
      <c r="AC38" s="7"/>
      <c r="AD38" s="7"/>
      <c r="AE38" s="7"/>
      <c r="AF38" s="7"/>
      <c r="AG38" s="7"/>
      <c r="AH38" s="7"/>
      <c r="AI38" s="13"/>
      <c r="AJ38" s="11"/>
    </row>
    <row r="39" spans="1:36" ht="15" customHeight="1" thickBot="1">
      <c r="A39" s="17"/>
      <c r="B39" s="18"/>
      <c r="C39" s="73" t="s">
        <v>31</v>
      </c>
      <c r="D39" s="19"/>
      <c r="E39" s="19"/>
      <c r="F39" s="19"/>
      <c r="G39" s="19"/>
      <c r="H39" s="19"/>
      <c r="I39" s="19"/>
      <c r="J39" s="19"/>
      <c r="K39" s="20"/>
      <c r="L39" s="17"/>
      <c r="M39" s="17"/>
      <c r="N39" s="18"/>
      <c r="O39" s="73" t="s">
        <v>31</v>
      </c>
      <c r="P39" s="19"/>
      <c r="Q39" s="19"/>
      <c r="R39" s="19"/>
      <c r="S39" s="19"/>
      <c r="T39" s="19"/>
      <c r="U39" s="19"/>
      <c r="V39" s="19"/>
      <c r="W39" s="20"/>
      <c r="X39" s="17"/>
      <c r="Y39" s="17"/>
      <c r="Z39" s="18"/>
      <c r="AA39" s="73" t="s">
        <v>31</v>
      </c>
      <c r="AB39" s="19"/>
      <c r="AC39" s="19"/>
      <c r="AD39" s="19"/>
      <c r="AE39" s="19"/>
      <c r="AF39" s="19"/>
      <c r="AG39" s="19"/>
      <c r="AH39" s="19"/>
      <c r="AI39" s="20"/>
      <c r="AJ39" s="11"/>
    </row>
    <row r="41" ht="14.25" thickBot="1"/>
    <row r="42" spans="1:45" ht="39.75" customHeight="1" thickBot="1">
      <c r="A42" s="11"/>
      <c r="B42" s="21">
        <v>2</v>
      </c>
      <c r="C42" s="22" t="str">
        <f>VLOOKUP(AL42,$A$205:$C$300,3)</f>
        <v>①大</v>
      </c>
      <c r="D42" s="94"/>
      <c r="E42" s="95"/>
      <c r="F42" s="95"/>
      <c r="G42" s="23" t="s">
        <v>1</v>
      </c>
      <c r="H42" s="95"/>
      <c r="I42" s="95"/>
      <c r="J42" s="96"/>
      <c r="K42" s="24" t="str">
        <f>VLOOKUP(AM42,$A$205:$C$300,3)</f>
        <v>⑤大</v>
      </c>
      <c r="L42" s="11"/>
      <c r="M42" s="11"/>
      <c r="N42" s="21">
        <v>2</v>
      </c>
      <c r="O42" s="22" t="str">
        <f>VLOOKUP(AO42,$A$205:$C$300,3)</f>
        <v>②大</v>
      </c>
      <c r="P42" s="94"/>
      <c r="Q42" s="95"/>
      <c r="R42" s="95"/>
      <c r="S42" s="23" t="s">
        <v>1</v>
      </c>
      <c r="T42" s="95"/>
      <c r="U42" s="95"/>
      <c r="V42" s="96"/>
      <c r="W42" s="24" t="str">
        <f>VLOOKUP(AP42,$A$205:$C$300,3)</f>
        <v>③大</v>
      </c>
      <c r="X42" s="11"/>
      <c r="Y42" s="11"/>
      <c r="Z42" s="21">
        <v>2</v>
      </c>
      <c r="AA42" s="22" t="str">
        <f>VLOOKUP(AR42,$A$205:$C$300,3)</f>
        <v>④大</v>
      </c>
      <c r="AB42" s="94"/>
      <c r="AC42" s="95"/>
      <c r="AD42" s="95"/>
      <c r="AE42" s="23" t="s">
        <v>1</v>
      </c>
      <c r="AF42" s="95"/>
      <c r="AG42" s="95"/>
      <c r="AH42" s="96"/>
      <c r="AI42" s="24" t="str">
        <f>VLOOKUP(AS42,$A$205:$C$300,3)</f>
        <v>⑥大</v>
      </c>
      <c r="AJ42" s="11"/>
      <c r="AL42" s="15">
        <v>100</v>
      </c>
      <c r="AM42" s="15">
        <v>500</v>
      </c>
      <c r="AO42" s="15">
        <v>200</v>
      </c>
      <c r="AP42" s="15">
        <v>300</v>
      </c>
      <c r="AR42" s="15">
        <v>400</v>
      </c>
      <c r="AS42" s="15">
        <v>600</v>
      </c>
    </row>
    <row r="43" spans="1:36" ht="12.75" customHeight="1">
      <c r="A43" s="11"/>
      <c r="B43" s="3"/>
      <c r="C43" s="92" t="e">
        <f>VLOOKUP(AL45,$A$205:$C$300,3)</f>
        <v>#N/A</v>
      </c>
      <c r="D43" s="7"/>
      <c r="E43" s="37"/>
      <c r="F43" s="7"/>
      <c r="G43" s="7" t="s">
        <v>1</v>
      </c>
      <c r="H43" s="7"/>
      <c r="I43" s="40"/>
      <c r="J43" s="7"/>
      <c r="K43" s="93" t="e">
        <f>VLOOKUP(AM45,$A$205:$C$300,3)</f>
        <v>#N/A</v>
      </c>
      <c r="L43" s="11"/>
      <c r="M43" s="11"/>
      <c r="N43" s="3"/>
      <c r="O43" s="92" t="e">
        <f>VLOOKUP(AO45,$A$205:$C$300,3)</f>
        <v>#N/A</v>
      </c>
      <c r="P43" s="7"/>
      <c r="Q43" s="37"/>
      <c r="R43" s="7"/>
      <c r="S43" s="7" t="s">
        <v>1</v>
      </c>
      <c r="T43" s="7"/>
      <c r="U43" s="40"/>
      <c r="V43" s="7"/>
      <c r="W43" s="93" t="e">
        <f>VLOOKUP(AP45,$A$205:$C$300,3)</f>
        <v>#N/A</v>
      </c>
      <c r="X43" s="11"/>
      <c r="Y43" s="11"/>
      <c r="Z43" s="3"/>
      <c r="AA43" s="92" t="e">
        <f>VLOOKUP(AR45,$A$205:$C$300,3)</f>
        <v>#N/A</v>
      </c>
      <c r="AB43" s="7"/>
      <c r="AC43" s="37"/>
      <c r="AD43" s="7"/>
      <c r="AE43" s="7" t="s">
        <v>1</v>
      </c>
      <c r="AF43" s="7"/>
      <c r="AG43" s="40"/>
      <c r="AH43" s="7"/>
      <c r="AI43" s="93" t="e">
        <f>VLOOKUP(AS45,$A$205:$C$300,3)</f>
        <v>#N/A</v>
      </c>
      <c r="AJ43" s="11"/>
    </row>
    <row r="44" spans="1:36" ht="12.75" customHeight="1">
      <c r="A44" s="11"/>
      <c r="B44" s="3"/>
      <c r="C44" s="86"/>
      <c r="D44" s="4"/>
      <c r="E44" s="2"/>
      <c r="F44" s="2"/>
      <c r="G44" s="2" t="s">
        <v>1</v>
      </c>
      <c r="H44" s="2"/>
      <c r="I44" s="4"/>
      <c r="J44" s="5"/>
      <c r="K44" s="87"/>
      <c r="L44" s="11"/>
      <c r="M44" s="11"/>
      <c r="N44" s="3"/>
      <c r="O44" s="86"/>
      <c r="P44" s="4"/>
      <c r="Q44" s="2"/>
      <c r="R44" s="2"/>
      <c r="S44" s="2" t="s">
        <v>1</v>
      </c>
      <c r="T44" s="2"/>
      <c r="U44" s="4"/>
      <c r="V44" s="5"/>
      <c r="W44" s="87"/>
      <c r="X44" s="11"/>
      <c r="Y44" s="11"/>
      <c r="Z44" s="3"/>
      <c r="AA44" s="86"/>
      <c r="AB44" s="4"/>
      <c r="AC44" s="2"/>
      <c r="AD44" s="2"/>
      <c r="AE44" s="2" t="s">
        <v>1</v>
      </c>
      <c r="AF44" s="2"/>
      <c r="AG44" s="4"/>
      <c r="AH44" s="5"/>
      <c r="AI44" s="87"/>
      <c r="AJ44" s="11"/>
    </row>
    <row r="45" spans="1:45" ht="12.75" customHeight="1">
      <c r="A45" s="11"/>
      <c r="B45" s="3" t="s">
        <v>2</v>
      </c>
      <c r="C45" s="86"/>
      <c r="D45" s="4"/>
      <c r="E45" s="2"/>
      <c r="F45" s="2"/>
      <c r="G45" s="2" t="s">
        <v>1</v>
      </c>
      <c r="H45" s="2"/>
      <c r="I45" s="4"/>
      <c r="J45" s="5"/>
      <c r="K45" s="87"/>
      <c r="L45" s="11"/>
      <c r="M45" s="11"/>
      <c r="N45" s="3" t="s">
        <v>2</v>
      </c>
      <c r="O45" s="86"/>
      <c r="P45" s="4"/>
      <c r="Q45" s="2"/>
      <c r="R45" s="2"/>
      <c r="S45" s="2" t="s">
        <v>1</v>
      </c>
      <c r="T45" s="2"/>
      <c r="U45" s="4"/>
      <c r="V45" s="5"/>
      <c r="W45" s="87"/>
      <c r="X45" s="11"/>
      <c r="Y45" s="11"/>
      <c r="Z45" s="3" t="s">
        <v>2</v>
      </c>
      <c r="AA45" s="86"/>
      <c r="AB45" s="4"/>
      <c r="AC45" s="2"/>
      <c r="AD45" s="2"/>
      <c r="AE45" s="2" t="s">
        <v>1</v>
      </c>
      <c r="AF45" s="2"/>
      <c r="AG45" s="4"/>
      <c r="AH45" s="5"/>
      <c r="AI45" s="87"/>
      <c r="AJ45" s="11"/>
      <c r="AL45" s="15"/>
      <c r="AM45" s="15"/>
      <c r="AO45" s="15"/>
      <c r="AP45" s="15"/>
      <c r="AR45" s="15"/>
      <c r="AS45" s="15"/>
    </row>
    <row r="46" spans="1:36" ht="12.75" customHeight="1">
      <c r="A46" s="11"/>
      <c r="B46" s="3"/>
      <c r="C46" s="86"/>
      <c r="D46" s="4"/>
      <c r="E46" s="2"/>
      <c r="F46" s="2"/>
      <c r="G46" s="2" t="s">
        <v>1</v>
      </c>
      <c r="H46" s="2"/>
      <c r="I46" s="4"/>
      <c r="J46" s="5"/>
      <c r="K46" s="87"/>
      <c r="L46" s="11"/>
      <c r="M46" s="11"/>
      <c r="N46" s="3"/>
      <c r="O46" s="86"/>
      <c r="P46" s="4"/>
      <c r="Q46" s="2"/>
      <c r="R46" s="2"/>
      <c r="S46" s="2" t="s">
        <v>1</v>
      </c>
      <c r="T46" s="2"/>
      <c r="U46" s="4"/>
      <c r="V46" s="5"/>
      <c r="W46" s="87"/>
      <c r="X46" s="11"/>
      <c r="Y46" s="11"/>
      <c r="Z46" s="3"/>
      <c r="AA46" s="86"/>
      <c r="AB46" s="4"/>
      <c r="AC46" s="2"/>
      <c r="AD46" s="2"/>
      <c r="AE46" s="2" t="s">
        <v>1</v>
      </c>
      <c r="AF46" s="2"/>
      <c r="AG46" s="4"/>
      <c r="AH46" s="5"/>
      <c r="AI46" s="87"/>
      <c r="AJ46" s="11"/>
    </row>
    <row r="47" spans="1:36" ht="12.75" customHeight="1">
      <c r="A47" s="11"/>
      <c r="B47" s="6"/>
      <c r="C47" s="89"/>
      <c r="D47" s="8"/>
      <c r="E47" s="38"/>
      <c r="F47" s="8"/>
      <c r="G47" s="8" t="s">
        <v>1</v>
      </c>
      <c r="H47" s="8"/>
      <c r="I47" s="39"/>
      <c r="J47" s="8"/>
      <c r="K47" s="90"/>
      <c r="L47" s="11"/>
      <c r="M47" s="11"/>
      <c r="N47" s="6"/>
      <c r="O47" s="89"/>
      <c r="P47" s="8"/>
      <c r="Q47" s="38"/>
      <c r="R47" s="8"/>
      <c r="S47" s="8" t="s">
        <v>1</v>
      </c>
      <c r="T47" s="8"/>
      <c r="U47" s="39"/>
      <c r="V47" s="8"/>
      <c r="W47" s="90"/>
      <c r="X47" s="11"/>
      <c r="Y47" s="11"/>
      <c r="Z47" s="6"/>
      <c r="AA47" s="89"/>
      <c r="AB47" s="8"/>
      <c r="AC47" s="38"/>
      <c r="AD47" s="8"/>
      <c r="AE47" s="8" t="s">
        <v>1</v>
      </c>
      <c r="AF47" s="8"/>
      <c r="AG47" s="39"/>
      <c r="AH47" s="8"/>
      <c r="AI47" s="90"/>
      <c r="AJ47" s="11"/>
    </row>
    <row r="48" spans="1:36" ht="12.75" customHeight="1">
      <c r="A48" s="11"/>
      <c r="B48" s="3"/>
      <c r="C48" s="88" t="e">
        <f>VLOOKUP(AL50,$A$205:$C$300,3)</f>
        <v>#N/A</v>
      </c>
      <c r="D48" s="2"/>
      <c r="E48" s="41"/>
      <c r="F48" s="2"/>
      <c r="G48" s="2" t="s">
        <v>1</v>
      </c>
      <c r="H48" s="2"/>
      <c r="I48" s="42"/>
      <c r="J48" s="2"/>
      <c r="K48" s="87" t="e">
        <f>VLOOKUP(AM50,$A$205:$C$300,3)</f>
        <v>#N/A</v>
      </c>
      <c r="L48" s="11"/>
      <c r="M48" s="11"/>
      <c r="N48" s="3"/>
      <c r="O48" s="88" t="e">
        <f>VLOOKUP(AO50,$A$205:$C$300,3)</f>
        <v>#N/A</v>
      </c>
      <c r="P48" s="2"/>
      <c r="Q48" s="41"/>
      <c r="R48" s="2"/>
      <c r="S48" s="2" t="s">
        <v>1</v>
      </c>
      <c r="T48" s="2"/>
      <c r="U48" s="42"/>
      <c r="V48" s="2"/>
      <c r="W48" s="87" t="e">
        <f>VLOOKUP(AP50,$A$205:$C$300,3)</f>
        <v>#N/A</v>
      </c>
      <c r="X48" s="11"/>
      <c r="Y48" s="11"/>
      <c r="Z48" s="3"/>
      <c r="AA48" s="88" t="e">
        <f>VLOOKUP(AR50,$A$205:$C$300,3)</f>
        <v>#N/A</v>
      </c>
      <c r="AB48" s="2"/>
      <c r="AC48" s="41"/>
      <c r="AD48" s="2"/>
      <c r="AE48" s="2" t="s">
        <v>1</v>
      </c>
      <c r="AF48" s="2"/>
      <c r="AG48" s="42"/>
      <c r="AH48" s="2"/>
      <c r="AI48" s="87" t="e">
        <f>VLOOKUP(AS50,$A$205:$C$300,3)</f>
        <v>#N/A</v>
      </c>
      <c r="AJ48" s="11"/>
    </row>
    <row r="49" spans="1:36" ht="12.75" customHeight="1">
      <c r="A49" s="11"/>
      <c r="B49" s="3"/>
      <c r="C49" s="86"/>
      <c r="D49" s="4"/>
      <c r="E49" s="2"/>
      <c r="F49" s="2"/>
      <c r="G49" s="2" t="s">
        <v>1</v>
      </c>
      <c r="H49" s="2"/>
      <c r="I49" s="4"/>
      <c r="J49" s="5"/>
      <c r="K49" s="87"/>
      <c r="L49" s="11"/>
      <c r="M49" s="11"/>
      <c r="N49" s="3"/>
      <c r="O49" s="86"/>
      <c r="P49" s="4"/>
      <c r="Q49" s="2"/>
      <c r="R49" s="2"/>
      <c r="S49" s="2" t="s">
        <v>1</v>
      </c>
      <c r="T49" s="2"/>
      <c r="U49" s="4"/>
      <c r="V49" s="5"/>
      <c r="W49" s="87"/>
      <c r="X49" s="11"/>
      <c r="Y49" s="11"/>
      <c r="Z49" s="3"/>
      <c r="AA49" s="86"/>
      <c r="AB49" s="4"/>
      <c r="AC49" s="2"/>
      <c r="AD49" s="2"/>
      <c r="AE49" s="2" t="s">
        <v>1</v>
      </c>
      <c r="AF49" s="2"/>
      <c r="AG49" s="4"/>
      <c r="AH49" s="5"/>
      <c r="AI49" s="87"/>
      <c r="AJ49" s="11"/>
    </row>
    <row r="50" spans="1:45" ht="12.75" customHeight="1">
      <c r="A50" s="11"/>
      <c r="B50" s="3">
        <v>2</v>
      </c>
      <c r="C50" s="86"/>
      <c r="D50" s="4"/>
      <c r="E50" s="2"/>
      <c r="F50" s="2"/>
      <c r="G50" s="2" t="s">
        <v>1</v>
      </c>
      <c r="H50" s="2"/>
      <c r="I50" s="4"/>
      <c r="J50" s="5"/>
      <c r="K50" s="87"/>
      <c r="L50" s="11"/>
      <c r="M50" s="11"/>
      <c r="N50" s="3">
        <v>2</v>
      </c>
      <c r="O50" s="86"/>
      <c r="P50" s="4"/>
      <c r="Q50" s="2"/>
      <c r="R50" s="2"/>
      <c r="S50" s="2" t="s">
        <v>1</v>
      </c>
      <c r="T50" s="2"/>
      <c r="U50" s="4"/>
      <c r="V50" s="5"/>
      <c r="W50" s="87"/>
      <c r="X50" s="11"/>
      <c r="Y50" s="11"/>
      <c r="Z50" s="3">
        <v>2</v>
      </c>
      <c r="AA50" s="86"/>
      <c r="AB50" s="4"/>
      <c r="AC50" s="2"/>
      <c r="AD50" s="2"/>
      <c r="AE50" s="2" t="s">
        <v>1</v>
      </c>
      <c r="AF50" s="2"/>
      <c r="AG50" s="4"/>
      <c r="AH50" s="5"/>
      <c r="AI50" s="87"/>
      <c r="AJ50" s="11"/>
      <c r="AL50" s="15"/>
      <c r="AM50" s="15"/>
      <c r="AO50" s="15"/>
      <c r="AP50" s="15"/>
      <c r="AR50" s="15"/>
      <c r="AS50" s="15"/>
    </row>
    <row r="51" spans="1:36" ht="12.75" customHeight="1">
      <c r="A51" s="11"/>
      <c r="B51" s="3"/>
      <c r="C51" s="86"/>
      <c r="D51" s="4"/>
      <c r="E51" s="2"/>
      <c r="F51" s="2"/>
      <c r="G51" s="2" t="s">
        <v>1</v>
      </c>
      <c r="H51" s="2"/>
      <c r="I51" s="4"/>
      <c r="J51" s="5"/>
      <c r="K51" s="87"/>
      <c r="L51" s="11"/>
      <c r="M51" s="11"/>
      <c r="N51" s="3"/>
      <c r="O51" s="86"/>
      <c r="P51" s="4"/>
      <c r="Q51" s="2"/>
      <c r="R51" s="2"/>
      <c r="S51" s="2" t="s">
        <v>1</v>
      </c>
      <c r="T51" s="2"/>
      <c r="U51" s="4"/>
      <c r="V51" s="5"/>
      <c r="W51" s="87"/>
      <c r="X51" s="11"/>
      <c r="Y51" s="11"/>
      <c r="Z51" s="3"/>
      <c r="AA51" s="86"/>
      <c r="AB51" s="4"/>
      <c r="AC51" s="2"/>
      <c r="AD51" s="2"/>
      <c r="AE51" s="2" t="s">
        <v>1</v>
      </c>
      <c r="AF51" s="2"/>
      <c r="AG51" s="4"/>
      <c r="AH51" s="5"/>
      <c r="AI51" s="87"/>
      <c r="AJ51" s="11"/>
    </row>
    <row r="52" spans="1:36" ht="12.75" customHeight="1">
      <c r="A52" s="11"/>
      <c r="B52" s="6"/>
      <c r="C52" s="89"/>
      <c r="D52" s="8"/>
      <c r="E52" s="38"/>
      <c r="F52" s="8"/>
      <c r="G52" s="8" t="s">
        <v>1</v>
      </c>
      <c r="H52" s="8"/>
      <c r="I52" s="39"/>
      <c r="J52" s="8"/>
      <c r="K52" s="90"/>
      <c r="L52" s="11"/>
      <c r="M52" s="11"/>
      <c r="N52" s="6"/>
      <c r="O52" s="89"/>
      <c r="P52" s="8"/>
      <c r="Q52" s="38"/>
      <c r="R52" s="8"/>
      <c r="S52" s="8" t="s">
        <v>1</v>
      </c>
      <c r="T52" s="8"/>
      <c r="U52" s="39"/>
      <c r="V52" s="8"/>
      <c r="W52" s="90"/>
      <c r="X52" s="11"/>
      <c r="Y52" s="11"/>
      <c r="Z52" s="6"/>
      <c r="AA52" s="89"/>
      <c r="AB52" s="8"/>
      <c r="AC52" s="38"/>
      <c r="AD52" s="8"/>
      <c r="AE52" s="8" t="s">
        <v>1</v>
      </c>
      <c r="AF52" s="8"/>
      <c r="AG52" s="39"/>
      <c r="AH52" s="8"/>
      <c r="AI52" s="90"/>
      <c r="AJ52" s="11"/>
    </row>
    <row r="53" spans="1:36" ht="12.75" customHeight="1">
      <c r="A53" s="11"/>
      <c r="B53" s="3"/>
      <c r="C53" s="88" t="e">
        <f>VLOOKUP(AL55,$A$205:$C$300,3)</f>
        <v>#N/A</v>
      </c>
      <c r="D53" s="2"/>
      <c r="E53" s="41"/>
      <c r="F53" s="2"/>
      <c r="G53" s="2" t="s">
        <v>1</v>
      </c>
      <c r="H53" s="2"/>
      <c r="I53" s="42"/>
      <c r="J53" s="2"/>
      <c r="K53" s="87" t="e">
        <f>VLOOKUP(AM55,$A$205:$C$300,3)</f>
        <v>#N/A</v>
      </c>
      <c r="L53" s="11"/>
      <c r="M53" s="11"/>
      <c r="N53" s="3"/>
      <c r="O53" s="88" t="e">
        <f>VLOOKUP(AO55,$A$205:$C$300,3)</f>
        <v>#N/A</v>
      </c>
      <c r="P53" s="2"/>
      <c r="Q53" s="41"/>
      <c r="R53" s="2"/>
      <c r="S53" s="2" t="s">
        <v>1</v>
      </c>
      <c r="T53" s="2"/>
      <c r="U53" s="42"/>
      <c r="V53" s="2"/>
      <c r="W53" s="87" t="e">
        <f>VLOOKUP(AP55,$A$205:$C$300,3)</f>
        <v>#N/A</v>
      </c>
      <c r="X53" s="11"/>
      <c r="Y53" s="11"/>
      <c r="Z53" s="3"/>
      <c r="AA53" s="88" t="e">
        <f>VLOOKUP(AR55,$A$205:$C$300,3)</f>
        <v>#N/A</v>
      </c>
      <c r="AB53" s="2"/>
      <c r="AC53" s="41"/>
      <c r="AD53" s="2"/>
      <c r="AE53" s="2" t="s">
        <v>1</v>
      </c>
      <c r="AF53" s="2"/>
      <c r="AG53" s="42"/>
      <c r="AH53" s="2"/>
      <c r="AI53" s="87" t="e">
        <f>VLOOKUP(AS55,$A$205:$C$300,3)</f>
        <v>#N/A</v>
      </c>
      <c r="AJ53" s="11"/>
    </row>
    <row r="54" spans="1:36" ht="12.75" customHeight="1">
      <c r="A54" s="11"/>
      <c r="B54" s="3"/>
      <c r="C54" s="86"/>
      <c r="D54" s="4"/>
      <c r="E54" s="2"/>
      <c r="F54" s="2"/>
      <c r="G54" s="2" t="s">
        <v>1</v>
      </c>
      <c r="H54" s="2"/>
      <c r="I54" s="4"/>
      <c r="J54" s="5"/>
      <c r="K54" s="87"/>
      <c r="L54" s="11"/>
      <c r="M54" s="11"/>
      <c r="N54" s="3"/>
      <c r="O54" s="86"/>
      <c r="P54" s="4"/>
      <c r="Q54" s="2"/>
      <c r="R54" s="2"/>
      <c r="S54" s="2" t="s">
        <v>1</v>
      </c>
      <c r="T54" s="2"/>
      <c r="U54" s="4"/>
      <c r="V54" s="5"/>
      <c r="W54" s="87"/>
      <c r="X54" s="11"/>
      <c r="Y54" s="11"/>
      <c r="Z54" s="3"/>
      <c r="AA54" s="86"/>
      <c r="AB54" s="4"/>
      <c r="AC54" s="2"/>
      <c r="AD54" s="2"/>
      <c r="AE54" s="2" t="s">
        <v>1</v>
      </c>
      <c r="AF54" s="2"/>
      <c r="AG54" s="4"/>
      <c r="AH54" s="5"/>
      <c r="AI54" s="87"/>
      <c r="AJ54" s="11"/>
    </row>
    <row r="55" spans="1:45" ht="12.75" customHeight="1">
      <c r="A55" s="11"/>
      <c r="B55" s="3">
        <v>3</v>
      </c>
      <c r="C55" s="86"/>
      <c r="D55" s="4"/>
      <c r="E55" s="2"/>
      <c r="F55" s="2"/>
      <c r="G55" s="2" t="s">
        <v>1</v>
      </c>
      <c r="H55" s="2"/>
      <c r="I55" s="4"/>
      <c r="J55" s="5"/>
      <c r="K55" s="87"/>
      <c r="L55" s="11"/>
      <c r="M55" s="11"/>
      <c r="N55" s="3">
        <v>3</v>
      </c>
      <c r="O55" s="86"/>
      <c r="P55" s="4"/>
      <c r="Q55" s="2"/>
      <c r="R55" s="2"/>
      <c r="S55" s="2" t="s">
        <v>1</v>
      </c>
      <c r="T55" s="2"/>
      <c r="U55" s="4"/>
      <c r="V55" s="5"/>
      <c r="W55" s="87"/>
      <c r="X55" s="11"/>
      <c r="Y55" s="11"/>
      <c r="Z55" s="3">
        <v>3</v>
      </c>
      <c r="AA55" s="86"/>
      <c r="AB55" s="4"/>
      <c r="AC55" s="2"/>
      <c r="AD55" s="2"/>
      <c r="AE55" s="2" t="s">
        <v>1</v>
      </c>
      <c r="AF55" s="2"/>
      <c r="AG55" s="4"/>
      <c r="AH55" s="5"/>
      <c r="AI55" s="87"/>
      <c r="AJ55" s="11"/>
      <c r="AL55" s="15"/>
      <c r="AM55" s="15"/>
      <c r="AO55" s="15"/>
      <c r="AP55" s="15"/>
      <c r="AR55" s="15"/>
      <c r="AS55" s="15"/>
    </row>
    <row r="56" spans="1:36" ht="12.75" customHeight="1">
      <c r="A56" s="11"/>
      <c r="B56" s="3"/>
      <c r="C56" s="86"/>
      <c r="D56" s="4"/>
      <c r="E56" s="2"/>
      <c r="F56" s="2"/>
      <c r="G56" s="2" t="s">
        <v>1</v>
      </c>
      <c r="H56" s="2"/>
      <c r="I56" s="4"/>
      <c r="J56" s="5"/>
      <c r="K56" s="87"/>
      <c r="L56" s="11"/>
      <c r="M56" s="11"/>
      <c r="N56" s="3"/>
      <c r="O56" s="86"/>
      <c r="P56" s="4"/>
      <c r="Q56" s="2"/>
      <c r="R56" s="2"/>
      <c r="S56" s="2" t="s">
        <v>1</v>
      </c>
      <c r="T56" s="2"/>
      <c r="U56" s="4"/>
      <c r="V56" s="5"/>
      <c r="W56" s="87"/>
      <c r="X56" s="11"/>
      <c r="Y56" s="11"/>
      <c r="Z56" s="3"/>
      <c r="AA56" s="86"/>
      <c r="AB56" s="4"/>
      <c r="AC56" s="2"/>
      <c r="AD56" s="2"/>
      <c r="AE56" s="2" t="s">
        <v>1</v>
      </c>
      <c r="AF56" s="2"/>
      <c r="AG56" s="4"/>
      <c r="AH56" s="5"/>
      <c r="AI56" s="87"/>
      <c r="AJ56" s="11"/>
    </row>
    <row r="57" spans="1:36" ht="12.75" customHeight="1">
      <c r="A57" s="11"/>
      <c r="B57" s="6"/>
      <c r="C57" s="89"/>
      <c r="D57" s="8"/>
      <c r="E57" s="38"/>
      <c r="F57" s="8"/>
      <c r="G57" s="8" t="s">
        <v>1</v>
      </c>
      <c r="H57" s="8"/>
      <c r="I57" s="39"/>
      <c r="J57" s="8"/>
      <c r="K57" s="90"/>
      <c r="L57" s="11"/>
      <c r="M57" s="11"/>
      <c r="N57" s="6"/>
      <c r="O57" s="89"/>
      <c r="P57" s="8"/>
      <c r="Q57" s="38"/>
      <c r="R57" s="8"/>
      <c r="S57" s="8" t="s">
        <v>1</v>
      </c>
      <c r="T57" s="8"/>
      <c r="U57" s="39"/>
      <c r="V57" s="8"/>
      <c r="W57" s="90"/>
      <c r="X57" s="11"/>
      <c r="Y57" s="11"/>
      <c r="Z57" s="6"/>
      <c r="AA57" s="89"/>
      <c r="AB57" s="8"/>
      <c r="AC57" s="38"/>
      <c r="AD57" s="8"/>
      <c r="AE57" s="8" t="s">
        <v>1</v>
      </c>
      <c r="AF57" s="8"/>
      <c r="AG57" s="39"/>
      <c r="AH57" s="8"/>
      <c r="AI57" s="90"/>
      <c r="AJ57" s="11"/>
    </row>
    <row r="58" spans="1:36" ht="12.75" customHeight="1">
      <c r="A58" s="11"/>
      <c r="B58" s="3"/>
      <c r="C58" s="88" t="e">
        <f>VLOOKUP(AL59,$A$205:$C$300,3)</f>
        <v>#N/A</v>
      </c>
      <c r="D58" s="2"/>
      <c r="E58" s="41"/>
      <c r="F58" s="2"/>
      <c r="G58" s="2" t="s">
        <v>1</v>
      </c>
      <c r="H58" s="2"/>
      <c r="I58" s="42"/>
      <c r="J58" s="2"/>
      <c r="K58" s="91" t="e">
        <f>VLOOKUP(AM59,$A$205:$C$300,3)</f>
        <v>#N/A</v>
      </c>
      <c r="L58" s="11"/>
      <c r="M58" s="11"/>
      <c r="N58" s="3"/>
      <c r="O58" s="88" t="e">
        <f>VLOOKUP(AO59,$A$205:$C$300,3)</f>
        <v>#N/A</v>
      </c>
      <c r="P58" s="2"/>
      <c r="Q58" s="41"/>
      <c r="R58" s="2"/>
      <c r="S58" s="2" t="s">
        <v>1</v>
      </c>
      <c r="T58" s="2"/>
      <c r="U58" s="42"/>
      <c r="V58" s="2"/>
      <c r="W58" s="91" t="e">
        <f>VLOOKUP(AP59,$A$205:$C$300,3)</f>
        <v>#N/A</v>
      </c>
      <c r="X58" s="11"/>
      <c r="Y58" s="11"/>
      <c r="Z58" s="3"/>
      <c r="AA58" s="88" t="e">
        <f>VLOOKUP(AR59,$A$205:$C$300,3)</f>
        <v>#N/A</v>
      </c>
      <c r="AB58" s="2"/>
      <c r="AC58" s="41"/>
      <c r="AD58" s="2"/>
      <c r="AE58" s="2" t="s">
        <v>1</v>
      </c>
      <c r="AF58" s="2"/>
      <c r="AG58" s="42"/>
      <c r="AH58" s="2"/>
      <c r="AI58" s="91" t="e">
        <f>VLOOKUP(AS59,$A$205:$C$300,3)</f>
        <v>#N/A</v>
      </c>
      <c r="AJ58" s="11"/>
    </row>
    <row r="59" spans="1:45" ht="12.75" customHeight="1">
      <c r="A59" s="11"/>
      <c r="B59" s="3"/>
      <c r="C59" s="86"/>
      <c r="D59" s="4"/>
      <c r="E59" s="2"/>
      <c r="F59" s="2"/>
      <c r="G59" s="2" t="s">
        <v>1</v>
      </c>
      <c r="H59" s="2"/>
      <c r="I59" s="4"/>
      <c r="J59" s="5"/>
      <c r="K59" s="87"/>
      <c r="L59" s="11"/>
      <c r="M59" s="11"/>
      <c r="N59" s="3"/>
      <c r="O59" s="86"/>
      <c r="P59" s="4"/>
      <c r="Q59" s="2"/>
      <c r="R59" s="2"/>
      <c r="S59" s="2" t="s">
        <v>1</v>
      </c>
      <c r="T59" s="2"/>
      <c r="U59" s="4"/>
      <c r="V59" s="5"/>
      <c r="W59" s="87"/>
      <c r="X59" s="11"/>
      <c r="Y59" s="11"/>
      <c r="Z59" s="3"/>
      <c r="AA59" s="86"/>
      <c r="AB59" s="4"/>
      <c r="AC59" s="2"/>
      <c r="AD59" s="2"/>
      <c r="AE59" s="2" t="s">
        <v>1</v>
      </c>
      <c r="AF59" s="2"/>
      <c r="AG59" s="4"/>
      <c r="AH59" s="5"/>
      <c r="AI59" s="87"/>
      <c r="AJ59" s="11"/>
      <c r="AL59" s="15"/>
      <c r="AM59" s="15"/>
      <c r="AO59" s="15"/>
      <c r="AP59" s="15"/>
      <c r="AR59" s="15"/>
      <c r="AS59" s="15"/>
    </row>
    <row r="60" spans="1:36" ht="12.75" customHeight="1">
      <c r="A60" s="11"/>
      <c r="B60" s="3" t="s">
        <v>3</v>
      </c>
      <c r="C60" s="12"/>
      <c r="D60" s="4"/>
      <c r="E60" s="2"/>
      <c r="F60" s="2"/>
      <c r="G60" s="2" t="s">
        <v>1</v>
      </c>
      <c r="H60" s="2"/>
      <c r="I60" s="4"/>
      <c r="J60" s="5"/>
      <c r="K60" s="10"/>
      <c r="L60" s="11"/>
      <c r="M60" s="11"/>
      <c r="N60" s="3" t="s">
        <v>3</v>
      </c>
      <c r="O60" s="12"/>
      <c r="P60" s="4"/>
      <c r="Q60" s="2"/>
      <c r="R60" s="2"/>
      <c r="S60" s="2" t="s">
        <v>1</v>
      </c>
      <c r="T60" s="2"/>
      <c r="U60" s="4"/>
      <c r="V60" s="5"/>
      <c r="W60" s="10"/>
      <c r="X60" s="11"/>
      <c r="Y60" s="11"/>
      <c r="Z60" s="3" t="s">
        <v>3</v>
      </c>
      <c r="AA60" s="12"/>
      <c r="AB60" s="4"/>
      <c r="AC60" s="2"/>
      <c r="AD60" s="2"/>
      <c r="AE60" s="2" t="s">
        <v>1</v>
      </c>
      <c r="AF60" s="2"/>
      <c r="AG60" s="4"/>
      <c r="AH60" s="5"/>
      <c r="AI60" s="10"/>
      <c r="AJ60" s="11"/>
    </row>
    <row r="61" spans="1:45" ht="12.75" customHeight="1">
      <c r="A61" s="11"/>
      <c r="B61" s="3"/>
      <c r="C61" s="86" t="e">
        <f>VLOOKUP(AL61,$A$205:$C$300,3)</f>
        <v>#N/A</v>
      </c>
      <c r="D61" s="4"/>
      <c r="E61" s="2"/>
      <c r="F61" s="2"/>
      <c r="G61" s="2" t="s">
        <v>1</v>
      </c>
      <c r="H61" s="2"/>
      <c r="I61" s="4"/>
      <c r="J61" s="5"/>
      <c r="K61" s="87" t="e">
        <f>VLOOKUP(AM61,$A$205:$C$300,3)</f>
        <v>#N/A</v>
      </c>
      <c r="L61" s="11"/>
      <c r="M61" s="11"/>
      <c r="N61" s="3"/>
      <c r="O61" s="86" t="e">
        <f>VLOOKUP(AO61,$A$205:$C$300,3)</f>
        <v>#N/A</v>
      </c>
      <c r="P61" s="4"/>
      <c r="Q61" s="2"/>
      <c r="R61" s="2"/>
      <c r="S61" s="2" t="s">
        <v>1</v>
      </c>
      <c r="T61" s="2"/>
      <c r="U61" s="4"/>
      <c r="V61" s="5"/>
      <c r="W61" s="87" t="e">
        <f>VLOOKUP(AP61,$A$205:$C$300,3)</f>
        <v>#N/A</v>
      </c>
      <c r="X61" s="11"/>
      <c r="Y61" s="11"/>
      <c r="Z61" s="3"/>
      <c r="AA61" s="86" t="e">
        <f>VLOOKUP(AR61,$A$205:$C$300,3)</f>
        <v>#N/A</v>
      </c>
      <c r="AB61" s="4"/>
      <c r="AC61" s="2"/>
      <c r="AD61" s="2"/>
      <c r="AE61" s="2" t="s">
        <v>1</v>
      </c>
      <c r="AF61" s="2"/>
      <c r="AG61" s="4"/>
      <c r="AH61" s="5"/>
      <c r="AI61" s="87" t="e">
        <f>VLOOKUP(AS61,$A$205:$C$300,3)</f>
        <v>#N/A</v>
      </c>
      <c r="AJ61" s="11"/>
      <c r="AL61" s="15"/>
      <c r="AM61" s="15"/>
      <c r="AO61" s="15"/>
      <c r="AP61" s="15"/>
      <c r="AR61" s="15"/>
      <c r="AS61" s="15"/>
    </row>
    <row r="62" spans="1:36" ht="12.75" customHeight="1">
      <c r="A62" s="11"/>
      <c r="B62" s="6"/>
      <c r="C62" s="89"/>
      <c r="D62" s="8"/>
      <c r="E62" s="38"/>
      <c r="F62" s="8"/>
      <c r="G62" s="8" t="s">
        <v>1</v>
      </c>
      <c r="H62" s="8"/>
      <c r="I62" s="39"/>
      <c r="J62" s="8"/>
      <c r="K62" s="90"/>
      <c r="L62" s="11"/>
      <c r="M62" s="11"/>
      <c r="N62" s="6"/>
      <c r="O62" s="89"/>
      <c r="P62" s="8"/>
      <c r="Q62" s="38"/>
      <c r="R62" s="8"/>
      <c r="S62" s="8" t="s">
        <v>1</v>
      </c>
      <c r="T62" s="8"/>
      <c r="U62" s="39"/>
      <c r="V62" s="8"/>
      <c r="W62" s="90"/>
      <c r="X62" s="11"/>
      <c r="Y62" s="11"/>
      <c r="Z62" s="6"/>
      <c r="AA62" s="89"/>
      <c r="AB62" s="8"/>
      <c r="AC62" s="38"/>
      <c r="AD62" s="8"/>
      <c r="AE62" s="8" t="s">
        <v>1</v>
      </c>
      <c r="AF62" s="8"/>
      <c r="AG62" s="39"/>
      <c r="AH62" s="8"/>
      <c r="AI62" s="90"/>
      <c r="AJ62" s="11"/>
    </row>
    <row r="63" spans="1:36" ht="12.75" customHeight="1">
      <c r="A63" s="11"/>
      <c r="B63" s="3"/>
      <c r="C63" s="88" t="e">
        <f>VLOOKUP(AL65,$A$205:$C$300,3)</f>
        <v>#N/A</v>
      </c>
      <c r="D63" s="2"/>
      <c r="E63" s="41"/>
      <c r="F63" s="2"/>
      <c r="G63" s="2" t="s">
        <v>1</v>
      </c>
      <c r="H63" s="2"/>
      <c r="I63" s="42"/>
      <c r="J63" s="2"/>
      <c r="K63" s="87" t="e">
        <f>VLOOKUP(AM65,$A$205:$C$300,3)</f>
        <v>#N/A</v>
      </c>
      <c r="L63" s="11"/>
      <c r="M63" s="11"/>
      <c r="N63" s="3"/>
      <c r="O63" s="88" t="e">
        <f>VLOOKUP(AO65,$A$205:$C$300,3)</f>
        <v>#N/A</v>
      </c>
      <c r="P63" s="2"/>
      <c r="Q63" s="41"/>
      <c r="R63" s="2"/>
      <c r="S63" s="2" t="s">
        <v>1</v>
      </c>
      <c r="T63" s="2"/>
      <c r="U63" s="42"/>
      <c r="V63" s="2"/>
      <c r="W63" s="87" t="e">
        <f>VLOOKUP(AP65,$A$205:$C$300,3)</f>
        <v>#N/A</v>
      </c>
      <c r="X63" s="11"/>
      <c r="Y63" s="11"/>
      <c r="Z63" s="3"/>
      <c r="AA63" s="88" t="e">
        <f>VLOOKUP(AR65,$A$205:$C$300,3)</f>
        <v>#N/A</v>
      </c>
      <c r="AB63" s="2"/>
      <c r="AC63" s="41"/>
      <c r="AD63" s="2"/>
      <c r="AE63" s="2" t="s">
        <v>1</v>
      </c>
      <c r="AF63" s="2"/>
      <c r="AG63" s="42"/>
      <c r="AH63" s="2"/>
      <c r="AI63" s="87" t="e">
        <f>VLOOKUP(AS65,$A$205:$C$300,3)</f>
        <v>#N/A</v>
      </c>
      <c r="AJ63" s="11"/>
    </row>
    <row r="64" spans="1:36" ht="12.75" customHeight="1">
      <c r="A64" s="11"/>
      <c r="B64" s="3"/>
      <c r="C64" s="86"/>
      <c r="D64" s="4"/>
      <c r="E64" s="2"/>
      <c r="F64" s="2"/>
      <c r="G64" s="2" t="s">
        <v>1</v>
      </c>
      <c r="H64" s="2"/>
      <c r="I64" s="4"/>
      <c r="J64" s="5"/>
      <c r="K64" s="87"/>
      <c r="L64" s="11"/>
      <c r="M64" s="11"/>
      <c r="N64" s="3"/>
      <c r="O64" s="86"/>
      <c r="P64" s="4"/>
      <c r="Q64" s="2"/>
      <c r="R64" s="2"/>
      <c r="S64" s="2" t="s">
        <v>1</v>
      </c>
      <c r="T64" s="2"/>
      <c r="U64" s="4"/>
      <c r="V64" s="5"/>
      <c r="W64" s="87"/>
      <c r="X64" s="11"/>
      <c r="Y64" s="11"/>
      <c r="Z64" s="3"/>
      <c r="AA64" s="86"/>
      <c r="AB64" s="4"/>
      <c r="AC64" s="2"/>
      <c r="AD64" s="2"/>
      <c r="AE64" s="2" t="s">
        <v>1</v>
      </c>
      <c r="AF64" s="2"/>
      <c r="AG64" s="4"/>
      <c r="AH64" s="5"/>
      <c r="AI64" s="87"/>
      <c r="AJ64" s="11"/>
    </row>
    <row r="65" spans="1:45" ht="12.75" customHeight="1">
      <c r="A65" s="11"/>
      <c r="B65" s="3">
        <v>5</v>
      </c>
      <c r="C65" s="86"/>
      <c r="D65" s="4"/>
      <c r="E65" s="2"/>
      <c r="F65" s="2"/>
      <c r="G65" s="2" t="s">
        <v>1</v>
      </c>
      <c r="H65" s="2"/>
      <c r="I65" s="4"/>
      <c r="J65" s="5"/>
      <c r="K65" s="87"/>
      <c r="L65" s="11"/>
      <c r="M65" s="11"/>
      <c r="N65" s="3">
        <v>5</v>
      </c>
      <c r="O65" s="86"/>
      <c r="P65" s="4"/>
      <c r="Q65" s="2"/>
      <c r="R65" s="2"/>
      <c r="S65" s="2" t="s">
        <v>1</v>
      </c>
      <c r="T65" s="2"/>
      <c r="U65" s="4"/>
      <c r="V65" s="5"/>
      <c r="W65" s="87"/>
      <c r="X65" s="11"/>
      <c r="Y65" s="11"/>
      <c r="Z65" s="3">
        <v>5</v>
      </c>
      <c r="AA65" s="86"/>
      <c r="AB65" s="4"/>
      <c r="AC65" s="2"/>
      <c r="AD65" s="2"/>
      <c r="AE65" s="2" t="s">
        <v>1</v>
      </c>
      <c r="AF65" s="2"/>
      <c r="AG65" s="4"/>
      <c r="AH65" s="5"/>
      <c r="AI65" s="87"/>
      <c r="AJ65" s="11"/>
      <c r="AL65" s="15"/>
      <c r="AM65" s="15"/>
      <c r="AO65" s="15"/>
      <c r="AP65" s="15"/>
      <c r="AR65" s="15"/>
      <c r="AS65" s="15"/>
    </row>
    <row r="66" spans="1:36" ht="12.75" customHeight="1">
      <c r="A66" s="11"/>
      <c r="B66" s="3"/>
      <c r="C66" s="86"/>
      <c r="D66" s="4"/>
      <c r="E66" s="2"/>
      <c r="F66" s="2"/>
      <c r="G66" s="2" t="s">
        <v>1</v>
      </c>
      <c r="H66" s="2"/>
      <c r="I66" s="4"/>
      <c r="J66" s="5"/>
      <c r="K66" s="87"/>
      <c r="L66" s="11"/>
      <c r="M66" s="11"/>
      <c r="N66" s="3"/>
      <c r="O66" s="86"/>
      <c r="P66" s="4"/>
      <c r="Q66" s="2"/>
      <c r="R66" s="2"/>
      <c r="S66" s="2" t="s">
        <v>1</v>
      </c>
      <c r="T66" s="2"/>
      <c r="U66" s="4"/>
      <c r="V66" s="5"/>
      <c r="W66" s="87"/>
      <c r="X66" s="11"/>
      <c r="Y66" s="11"/>
      <c r="Z66" s="3"/>
      <c r="AA66" s="86"/>
      <c r="AB66" s="4"/>
      <c r="AC66" s="2"/>
      <c r="AD66" s="2"/>
      <c r="AE66" s="2" t="s">
        <v>1</v>
      </c>
      <c r="AF66" s="2"/>
      <c r="AG66" s="4"/>
      <c r="AH66" s="5"/>
      <c r="AI66" s="87"/>
      <c r="AJ66" s="11"/>
    </row>
    <row r="67" spans="1:36" ht="12.75" customHeight="1">
      <c r="A67" s="11"/>
      <c r="B67" s="6"/>
      <c r="C67" s="89"/>
      <c r="D67" s="8"/>
      <c r="E67" s="38"/>
      <c r="F67" s="8"/>
      <c r="G67" s="8" t="s">
        <v>1</v>
      </c>
      <c r="H67" s="8"/>
      <c r="I67" s="39"/>
      <c r="J67" s="8"/>
      <c r="K67" s="90"/>
      <c r="L67" s="11"/>
      <c r="M67" s="11"/>
      <c r="N67" s="6"/>
      <c r="O67" s="89"/>
      <c r="P67" s="8"/>
      <c r="Q67" s="38"/>
      <c r="R67" s="8"/>
      <c r="S67" s="8" t="s">
        <v>1</v>
      </c>
      <c r="T67" s="8"/>
      <c r="U67" s="39"/>
      <c r="V67" s="8"/>
      <c r="W67" s="90"/>
      <c r="X67" s="11"/>
      <c r="Y67" s="11"/>
      <c r="Z67" s="6"/>
      <c r="AA67" s="89"/>
      <c r="AB67" s="8"/>
      <c r="AC67" s="38"/>
      <c r="AD67" s="8"/>
      <c r="AE67" s="8" t="s">
        <v>1</v>
      </c>
      <c r="AF67" s="8"/>
      <c r="AG67" s="39"/>
      <c r="AH67" s="8"/>
      <c r="AI67" s="90"/>
      <c r="AJ67" s="11"/>
    </row>
    <row r="68" spans="1:36" ht="12.75" customHeight="1">
      <c r="A68" s="11"/>
      <c r="B68" s="3"/>
      <c r="C68" s="88" t="e">
        <f>VLOOKUP(AL70,$A$205:$C$300,3)</f>
        <v>#N/A</v>
      </c>
      <c r="D68" s="2"/>
      <c r="E68" s="41"/>
      <c r="F68" s="2"/>
      <c r="G68" s="2" t="s">
        <v>1</v>
      </c>
      <c r="H68" s="2"/>
      <c r="I68" s="42"/>
      <c r="J68" s="2"/>
      <c r="K68" s="87" t="e">
        <f>VLOOKUP(AM70,$A$205:$C$300,3)</f>
        <v>#N/A</v>
      </c>
      <c r="L68" s="11"/>
      <c r="M68" s="11"/>
      <c r="N68" s="3"/>
      <c r="O68" s="88" t="e">
        <f>VLOOKUP(AO70,$A$205:$C$300,3)</f>
        <v>#N/A</v>
      </c>
      <c r="P68" s="2"/>
      <c r="Q68" s="41"/>
      <c r="R68" s="2"/>
      <c r="S68" s="2" t="s">
        <v>1</v>
      </c>
      <c r="T68" s="2"/>
      <c r="U68" s="42"/>
      <c r="V68" s="2"/>
      <c r="W68" s="87" t="e">
        <f>VLOOKUP(AP70,$A$205:$C$300,3)</f>
        <v>#N/A</v>
      </c>
      <c r="X68" s="11"/>
      <c r="Y68" s="11"/>
      <c r="Z68" s="3"/>
      <c r="AA68" s="88" t="e">
        <f>VLOOKUP(AR70,$A$205:$C$300,3)</f>
        <v>#N/A</v>
      </c>
      <c r="AB68" s="2"/>
      <c r="AC68" s="41"/>
      <c r="AD68" s="2"/>
      <c r="AE68" s="2" t="s">
        <v>1</v>
      </c>
      <c r="AF68" s="2"/>
      <c r="AG68" s="42"/>
      <c r="AH68" s="2"/>
      <c r="AI68" s="87" t="e">
        <f>VLOOKUP(AS70,$A$205:$C$300,3)</f>
        <v>#N/A</v>
      </c>
      <c r="AJ68" s="11"/>
    </row>
    <row r="69" spans="1:36" ht="12.75" customHeight="1">
      <c r="A69" s="11"/>
      <c r="B69" s="3"/>
      <c r="C69" s="86"/>
      <c r="D69" s="4"/>
      <c r="E69" s="2"/>
      <c r="F69" s="2"/>
      <c r="G69" s="2" t="s">
        <v>1</v>
      </c>
      <c r="H69" s="2"/>
      <c r="I69" s="4"/>
      <c r="J69" s="5"/>
      <c r="K69" s="87"/>
      <c r="L69" s="11"/>
      <c r="M69" s="11"/>
      <c r="N69" s="3"/>
      <c r="O69" s="86"/>
      <c r="P69" s="4"/>
      <c r="Q69" s="2"/>
      <c r="R69" s="2"/>
      <c r="S69" s="2" t="s">
        <v>1</v>
      </c>
      <c r="T69" s="2"/>
      <c r="U69" s="4"/>
      <c r="V69" s="5"/>
      <c r="W69" s="87"/>
      <c r="X69" s="11"/>
      <c r="Y69" s="11"/>
      <c r="Z69" s="3"/>
      <c r="AA69" s="86"/>
      <c r="AB69" s="4"/>
      <c r="AC69" s="2"/>
      <c r="AD69" s="2"/>
      <c r="AE69" s="2" t="s">
        <v>1</v>
      </c>
      <c r="AF69" s="2"/>
      <c r="AG69" s="4"/>
      <c r="AH69" s="5"/>
      <c r="AI69" s="87"/>
      <c r="AJ69" s="11"/>
    </row>
    <row r="70" spans="1:45" ht="12.75" customHeight="1">
      <c r="A70" s="11"/>
      <c r="B70" s="3">
        <v>6</v>
      </c>
      <c r="C70" s="86"/>
      <c r="D70" s="4"/>
      <c r="E70" s="2"/>
      <c r="F70" s="2"/>
      <c r="G70" s="2" t="s">
        <v>1</v>
      </c>
      <c r="H70" s="2"/>
      <c r="I70" s="4"/>
      <c r="J70" s="5"/>
      <c r="K70" s="87"/>
      <c r="L70" s="11"/>
      <c r="M70" s="11"/>
      <c r="N70" s="3">
        <v>6</v>
      </c>
      <c r="O70" s="86"/>
      <c r="P70" s="4"/>
      <c r="Q70" s="2"/>
      <c r="R70" s="2"/>
      <c r="S70" s="2" t="s">
        <v>1</v>
      </c>
      <c r="T70" s="2"/>
      <c r="U70" s="4"/>
      <c r="V70" s="5"/>
      <c r="W70" s="87"/>
      <c r="X70" s="11"/>
      <c r="Y70" s="11"/>
      <c r="Z70" s="3">
        <v>6</v>
      </c>
      <c r="AA70" s="86"/>
      <c r="AB70" s="4"/>
      <c r="AC70" s="2"/>
      <c r="AD70" s="2"/>
      <c r="AE70" s="2" t="s">
        <v>1</v>
      </c>
      <c r="AF70" s="2"/>
      <c r="AG70" s="4"/>
      <c r="AH70" s="5"/>
      <c r="AI70" s="87"/>
      <c r="AJ70" s="11"/>
      <c r="AL70" s="15"/>
      <c r="AM70" s="15"/>
      <c r="AO70" s="15"/>
      <c r="AP70" s="15"/>
      <c r="AR70" s="15"/>
      <c r="AS70" s="15"/>
    </row>
    <row r="71" spans="1:36" ht="12.75" customHeight="1">
      <c r="A71" s="11"/>
      <c r="B71" s="3"/>
      <c r="C71" s="86"/>
      <c r="D71" s="4"/>
      <c r="E71" s="2"/>
      <c r="F71" s="2"/>
      <c r="G71" s="2" t="s">
        <v>1</v>
      </c>
      <c r="H71" s="2"/>
      <c r="I71" s="4"/>
      <c r="J71" s="5"/>
      <c r="K71" s="87"/>
      <c r="L71" s="11"/>
      <c r="M71" s="11"/>
      <c r="N71" s="3"/>
      <c r="O71" s="86"/>
      <c r="P71" s="4"/>
      <c r="Q71" s="2"/>
      <c r="R71" s="2"/>
      <c r="S71" s="2" t="s">
        <v>1</v>
      </c>
      <c r="T71" s="2"/>
      <c r="U71" s="4"/>
      <c r="V71" s="5"/>
      <c r="W71" s="87"/>
      <c r="X71" s="11"/>
      <c r="Y71" s="11"/>
      <c r="Z71" s="3"/>
      <c r="AA71" s="86"/>
      <c r="AB71" s="4"/>
      <c r="AC71" s="2"/>
      <c r="AD71" s="2"/>
      <c r="AE71" s="2" t="s">
        <v>1</v>
      </c>
      <c r="AF71" s="2"/>
      <c r="AG71" s="4"/>
      <c r="AH71" s="5"/>
      <c r="AI71" s="87"/>
      <c r="AJ71" s="11"/>
    </row>
    <row r="72" spans="1:36" ht="12.75" customHeight="1">
      <c r="A72" s="11"/>
      <c r="B72" s="6"/>
      <c r="C72" s="89"/>
      <c r="D72" s="8"/>
      <c r="E72" s="38"/>
      <c r="F72" s="8"/>
      <c r="G72" s="8" t="s">
        <v>1</v>
      </c>
      <c r="H72" s="8"/>
      <c r="I72" s="39"/>
      <c r="J72" s="8"/>
      <c r="K72" s="90"/>
      <c r="L72" s="11"/>
      <c r="M72" s="11"/>
      <c r="N72" s="6"/>
      <c r="O72" s="89"/>
      <c r="P72" s="8"/>
      <c r="Q72" s="38"/>
      <c r="R72" s="8"/>
      <c r="S72" s="8" t="s">
        <v>1</v>
      </c>
      <c r="T72" s="8"/>
      <c r="U72" s="39"/>
      <c r="V72" s="8"/>
      <c r="W72" s="90"/>
      <c r="X72" s="11"/>
      <c r="Y72" s="11"/>
      <c r="Z72" s="6"/>
      <c r="AA72" s="89"/>
      <c r="AB72" s="8"/>
      <c r="AC72" s="38"/>
      <c r="AD72" s="8"/>
      <c r="AE72" s="8" t="s">
        <v>1</v>
      </c>
      <c r="AF72" s="8"/>
      <c r="AG72" s="39"/>
      <c r="AH72" s="8"/>
      <c r="AI72" s="90"/>
      <c r="AJ72" s="11"/>
    </row>
    <row r="73" spans="1:36" ht="12.75" customHeight="1">
      <c r="A73" s="11"/>
      <c r="B73" s="3"/>
      <c r="C73" s="86" t="e">
        <f>VLOOKUP(AL75,$A$205:$C$300,3)</f>
        <v>#N/A</v>
      </c>
      <c r="D73" s="2"/>
      <c r="E73" s="41"/>
      <c r="F73" s="2"/>
      <c r="G73" s="2" t="s">
        <v>1</v>
      </c>
      <c r="H73" s="2"/>
      <c r="I73" s="42"/>
      <c r="J73" s="2"/>
      <c r="K73" s="87" t="e">
        <f>VLOOKUP(AM75,$A$205:$C$300,3)</f>
        <v>#N/A</v>
      </c>
      <c r="L73" s="11"/>
      <c r="M73" s="11"/>
      <c r="N73" s="3"/>
      <c r="O73" s="86" t="e">
        <f>VLOOKUP(AO75,$A$205:$C$300,3)</f>
        <v>#N/A</v>
      </c>
      <c r="P73" s="2"/>
      <c r="Q73" s="41"/>
      <c r="R73" s="2"/>
      <c r="S73" s="2" t="s">
        <v>1</v>
      </c>
      <c r="T73" s="2"/>
      <c r="U73" s="42"/>
      <c r="V73" s="2"/>
      <c r="W73" s="87" t="e">
        <f>VLOOKUP(AP75,$A$205:$C$300,3)</f>
        <v>#N/A</v>
      </c>
      <c r="X73" s="11"/>
      <c r="Y73" s="11"/>
      <c r="Z73" s="3"/>
      <c r="AA73" s="86" t="e">
        <f>VLOOKUP(AR75,$A$205:$C$300,3)</f>
        <v>#N/A</v>
      </c>
      <c r="AB73" s="2"/>
      <c r="AC73" s="41"/>
      <c r="AD73" s="2"/>
      <c r="AE73" s="2" t="s">
        <v>1</v>
      </c>
      <c r="AF73" s="2"/>
      <c r="AG73" s="42"/>
      <c r="AH73" s="2"/>
      <c r="AI73" s="87" t="e">
        <f>VLOOKUP(AS75,$A$205:$C$300,3)</f>
        <v>#N/A</v>
      </c>
      <c r="AJ73" s="11"/>
    </row>
    <row r="74" spans="1:36" ht="12.75" customHeight="1">
      <c r="A74" s="11"/>
      <c r="B74" s="3"/>
      <c r="C74" s="86"/>
      <c r="D74" s="4"/>
      <c r="E74" s="2"/>
      <c r="F74" s="2"/>
      <c r="G74" s="2" t="s">
        <v>1</v>
      </c>
      <c r="H74" s="2"/>
      <c r="I74" s="4"/>
      <c r="J74" s="5"/>
      <c r="K74" s="87"/>
      <c r="L74" s="11"/>
      <c r="M74" s="11"/>
      <c r="N74" s="3"/>
      <c r="O74" s="86"/>
      <c r="P74" s="4"/>
      <c r="Q74" s="2"/>
      <c r="R74" s="2"/>
      <c r="S74" s="2" t="s">
        <v>1</v>
      </c>
      <c r="T74" s="2"/>
      <c r="U74" s="4"/>
      <c r="V74" s="5"/>
      <c r="W74" s="87"/>
      <c r="X74" s="11"/>
      <c r="Y74" s="11"/>
      <c r="Z74" s="3"/>
      <c r="AA74" s="86"/>
      <c r="AB74" s="4"/>
      <c r="AC74" s="2"/>
      <c r="AD74" s="2"/>
      <c r="AE74" s="2" t="s">
        <v>1</v>
      </c>
      <c r="AF74" s="2"/>
      <c r="AG74" s="4"/>
      <c r="AH74" s="5"/>
      <c r="AI74" s="87"/>
      <c r="AJ74" s="11"/>
    </row>
    <row r="75" spans="1:45" ht="12.75" customHeight="1">
      <c r="A75" s="11"/>
      <c r="B75" s="3" t="s">
        <v>4</v>
      </c>
      <c r="C75" s="86"/>
      <c r="D75" s="4"/>
      <c r="E75" s="2"/>
      <c r="F75" s="2"/>
      <c r="G75" s="2" t="s">
        <v>1</v>
      </c>
      <c r="H75" s="2"/>
      <c r="I75" s="4"/>
      <c r="J75" s="5"/>
      <c r="K75" s="87"/>
      <c r="L75" s="11"/>
      <c r="M75" s="11"/>
      <c r="N75" s="3" t="s">
        <v>4</v>
      </c>
      <c r="O75" s="86"/>
      <c r="P75" s="4"/>
      <c r="Q75" s="2"/>
      <c r="R75" s="2"/>
      <c r="S75" s="2" t="s">
        <v>1</v>
      </c>
      <c r="T75" s="2"/>
      <c r="U75" s="4"/>
      <c r="V75" s="5"/>
      <c r="W75" s="87"/>
      <c r="X75" s="11"/>
      <c r="Y75" s="11"/>
      <c r="Z75" s="3" t="s">
        <v>4</v>
      </c>
      <c r="AA75" s="86"/>
      <c r="AB75" s="4"/>
      <c r="AC75" s="2"/>
      <c r="AD75" s="2"/>
      <c r="AE75" s="2" t="s">
        <v>1</v>
      </c>
      <c r="AF75" s="2"/>
      <c r="AG75" s="4"/>
      <c r="AH75" s="5"/>
      <c r="AI75" s="87"/>
      <c r="AJ75" s="11"/>
      <c r="AL75" s="15"/>
      <c r="AM75" s="15"/>
      <c r="AO75" s="15"/>
      <c r="AP75" s="15"/>
      <c r="AR75" s="15"/>
      <c r="AS75" s="15"/>
    </row>
    <row r="76" spans="1:36" ht="12.75" customHeight="1">
      <c r="A76" s="11"/>
      <c r="B76" s="3"/>
      <c r="C76" s="86"/>
      <c r="D76" s="4"/>
      <c r="E76" s="2"/>
      <c r="F76" s="2"/>
      <c r="G76" s="2" t="s">
        <v>1</v>
      </c>
      <c r="H76" s="2"/>
      <c r="I76" s="4"/>
      <c r="J76" s="5"/>
      <c r="K76" s="87"/>
      <c r="L76" s="11"/>
      <c r="M76" s="11"/>
      <c r="N76" s="3"/>
      <c r="O76" s="86"/>
      <c r="P76" s="4"/>
      <c r="Q76" s="2"/>
      <c r="R76" s="2"/>
      <c r="S76" s="2" t="s">
        <v>1</v>
      </c>
      <c r="T76" s="2"/>
      <c r="U76" s="4"/>
      <c r="V76" s="5"/>
      <c r="W76" s="87"/>
      <c r="X76" s="11"/>
      <c r="Y76" s="11"/>
      <c r="Z76" s="3"/>
      <c r="AA76" s="86"/>
      <c r="AB76" s="4"/>
      <c r="AC76" s="2"/>
      <c r="AD76" s="2"/>
      <c r="AE76" s="2" t="s">
        <v>1</v>
      </c>
      <c r="AF76" s="2"/>
      <c r="AG76" s="4"/>
      <c r="AH76" s="5"/>
      <c r="AI76" s="87"/>
      <c r="AJ76" s="11"/>
    </row>
    <row r="77" spans="1:36" ht="12.75" customHeight="1" thickBot="1">
      <c r="A77" s="11"/>
      <c r="B77" s="3"/>
      <c r="C77" s="86"/>
      <c r="D77" s="2"/>
      <c r="E77" s="43"/>
      <c r="F77" s="2"/>
      <c r="G77" s="2" t="s">
        <v>1</v>
      </c>
      <c r="H77" s="2"/>
      <c r="I77" s="44"/>
      <c r="J77" s="2"/>
      <c r="K77" s="87"/>
      <c r="L77" s="11"/>
      <c r="M77" s="11"/>
      <c r="N77" s="3"/>
      <c r="O77" s="86"/>
      <c r="P77" s="2"/>
      <c r="Q77" s="43"/>
      <c r="R77" s="2"/>
      <c r="S77" s="2" t="s">
        <v>1</v>
      </c>
      <c r="T77" s="2"/>
      <c r="U77" s="44"/>
      <c r="V77" s="2"/>
      <c r="W77" s="87"/>
      <c r="X77" s="11"/>
      <c r="Y77" s="11"/>
      <c r="Z77" s="3"/>
      <c r="AA77" s="86"/>
      <c r="AB77" s="2"/>
      <c r="AC77" s="43"/>
      <c r="AD77" s="2"/>
      <c r="AE77" s="2" t="s">
        <v>1</v>
      </c>
      <c r="AF77" s="2"/>
      <c r="AG77" s="44"/>
      <c r="AH77" s="2"/>
      <c r="AI77" s="87"/>
      <c r="AJ77" s="11"/>
    </row>
    <row r="78" spans="1:36" ht="15" customHeight="1">
      <c r="A78" s="11"/>
      <c r="B78" s="9"/>
      <c r="C78" s="7"/>
      <c r="D78" s="7"/>
      <c r="E78" s="7"/>
      <c r="F78" s="7"/>
      <c r="G78" s="7"/>
      <c r="H78" s="7"/>
      <c r="I78" s="7"/>
      <c r="J78" s="7"/>
      <c r="K78" s="13"/>
      <c r="L78" s="11"/>
      <c r="M78" s="11"/>
      <c r="N78" s="9"/>
      <c r="O78" s="7"/>
      <c r="P78" s="7"/>
      <c r="Q78" s="7"/>
      <c r="R78" s="7"/>
      <c r="S78" s="7"/>
      <c r="T78" s="7"/>
      <c r="U78" s="7"/>
      <c r="V78" s="7"/>
      <c r="W78" s="13"/>
      <c r="X78" s="11"/>
      <c r="Y78" s="11"/>
      <c r="Z78" s="9"/>
      <c r="AA78" s="7"/>
      <c r="AB78" s="7"/>
      <c r="AC78" s="7"/>
      <c r="AD78" s="7"/>
      <c r="AE78" s="7"/>
      <c r="AF78" s="7"/>
      <c r="AG78" s="7"/>
      <c r="AH78" s="7"/>
      <c r="AI78" s="13"/>
      <c r="AJ78" s="11"/>
    </row>
    <row r="79" spans="1:36" ht="15" customHeight="1" thickBot="1">
      <c r="A79" s="17"/>
      <c r="B79" s="18"/>
      <c r="C79" s="73" t="s">
        <v>31</v>
      </c>
      <c r="D79" s="19"/>
      <c r="E79" s="19"/>
      <c r="F79" s="19"/>
      <c r="G79" s="19"/>
      <c r="H79" s="19"/>
      <c r="I79" s="19"/>
      <c r="J79" s="19"/>
      <c r="K79" s="20"/>
      <c r="L79" s="17"/>
      <c r="M79" s="17"/>
      <c r="N79" s="18"/>
      <c r="O79" s="73" t="s">
        <v>31</v>
      </c>
      <c r="P79" s="19"/>
      <c r="Q79" s="19"/>
      <c r="R79" s="19"/>
      <c r="S79" s="19"/>
      <c r="T79" s="19"/>
      <c r="U79" s="19"/>
      <c r="V79" s="19"/>
      <c r="W79" s="20"/>
      <c r="X79" s="17"/>
      <c r="Y79" s="17"/>
      <c r="Z79" s="18"/>
      <c r="AA79" s="73" t="s">
        <v>31</v>
      </c>
      <c r="AB79" s="19"/>
      <c r="AC79" s="19"/>
      <c r="AD79" s="19"/>
      <c r="AE79" s="19"/>
      <c r="AF79" s="19"/>
      <c r="AG79" s="19"/>
      <c r="AH79" s="19"/>
      <c r="AI79" s="20"/>
      <c r="AJ79" s="11"/>
    </row>
    <row r="81" ht="14.25" thickBot="1"/>
    <row r="82" spans="1:45" ht="39.75" customHeight="1" thickBot="1">
      <c r="A82" s="11"/>
      <c r="B82" s="21">
        <v>3</v>
      </c>
      <c r="C82" s="22" t="str">
        <f>VLOOKUP(AL82,$A$205:$C$300,3)</f>
        <v>①大</v>
      </c>
      <c r="D82" s="94"/>
      <c r="E82" s="95"/>
      <c r="F82" s="95"/>
      <c r="G82" s="23" t="s">
        <v>1</v>
      </c>
      <c r="H82" s="95"/>
      <c r="I82" s="95"/>
      <c r="J82" s="96"/>
      <c r="K82" s="24" t="str">
        <f>VLOOKUP(AM82,$A$205:$C$300,3)</f>
        <v>④大</v>
      </c>
      <c r="L82" s="11"/>
      <c r="M82" s="11"/>
      <c r="N82" s="21">
        <v>3</v>
      </c>
      <c r="O82" s="22" t="str">
        <f>VLOOKUP(AO82,$A$205:$C$300,3)</f>
        <v>②大</v>
      </c>
      <c r="P82" s="94"/>
      <c r="Q82" s="95"/>
      <c r="R82" s="95"/>
      <c r="S82" s="23" t="s">
        <v>1</v>
      </c>
      <c r="T82" s="95"/>
      <c r="U82" s="95"/>
      <c r="V82" s="96"/>
      <c r="W82" s="24" t="str">
        <f>VLOOKUP(AP82,$A$205:$C$300,3)</f>
        <v>⑤大</v>
      </c>
      <c r="X82" s="11"/>
      <c r="Y82" s="11"/>
      <c r="Z82" s="21">
        <v>3</v>
      </c>
      <c r="AA82" s="22" t="str">
        <f>VLOOKUP(AR82,$A$205:$C$300,3)</f>
        <v>③大</v>
      </c>
      <c r="AB82" s="94"/>
      <c r="AC82" s="95"/>
      <c r="AD82" s="95"/>
      <c r="AE82" s="23" t="s">
        <v>1</v>
      </c>
      <c r="AF82" s="95"/>
      <c r="AG82" s="95"/>
      <c r="AH82" s="96"/>
      <c r="AI82" s="24" t="str">
        <f>VLOOKUP(AS82,$A$205:$C$300,3)</f>
        <v>⑥大</v>
      </c>
      <c r="AJ82" s="11"/>
      <c r="AL82" s="15">
        <v>100</v>
      </c>
      <c r="AM82" s="15">
        <v>400</v>
      </c>
      <c r="AO82" s="15">
        <v>200</v>
      </c>
      <c r="AP82" s="15">
        <v>500</v>
      </c>
      <c r="AR82" s="15">
        <v>300</v>
      </c>
      <c r="AS82" s="15">
        <v>600</v>
      </c>
    </row>
    <row r="83" spans="1:36" ht="12.75" customHeight="1">
      <c r="A83" s="11"/>
      <c r="B83" s="3"/>
      <c r="C83" s="92" t="e">
        <f>VLOOKUP(AL85,$A$205:$C$300,3)</f>
        <v>#N/A</v>
      </c>
      <c r="D83" s="7"/>
      <c r="E83" s="37"/>
      <c r="F83" s="7"/>
      <c r="G83" s="7" t="s">
        <v>1</v>
      </c>
      <c r="H83" s="7"/>
      <c r="I83" s="40"/>
      <c r="J83" s="7"/>
      <c r="K83" s="93" t="e">
        <f>VLOOKUP(AM85,$A$205:$C$300,3)</f>
        <v>#N/A</v>
      </c>
      <c r="L83" s="11"/>
      <c r="M83" s="11"/>
      <c r="N83" s="3"/>
      <c r="O83" s="92" t="e">
        <f>VLOOKUP(AO85,$A$205:$C$300,3)</f>
        <v>#N/A</v>
      </c>
      <c r="P83" s="7"/>
      <c r="Q83" s="37"/>
      <c r="R83" s="7"/>
      <c r="S83" s="7" t="s">
        <v>1</v>
      </c>
      <c r="T83" s="7"/>
      <c r="U83" s="40"/>
      <c r="V83" s="7"/>
      <c r="W83" s="93" t="e">
        <f>VLOOKUP(AP85,$A$205:$C$300,3)</f>
        <v>#N/A</v>
      </c>
      <c r="X83" s="11"/>
      <c r="Y83" s="11"/>
      <c r="Z83" s="3"/>
      <c r="AA83" s="92" t="e">
        <f>VLOOKUP(AR85,$A$205:$C$300,3)</f>
        <v>#N/A</v>
      </c>
      <c r="AB83" s="7"/>
      <c r="AC83" s="37"/>
      <c r="AD83" s="7"/>
      <c r="AE83" s="7" t="s">
        <v>1</v>
      </c>
      <c r="AF83" s="7"/>
      <c r="AG83" s="40"/>
      <c r="AH83" s="7"/>
      <c r="AI83" s="93" t="e">
        <f>VLOOKUP(AS85,$A$205:$C$300,3)</f>
        <v>#N/A</v>
      </c>
      <c r="AJ83" s="11"/>
    </row>
    <row r="84" spans="1:36" ht="12.75" customHeight="1">
      <c r="A84" s="11"/>
      <c r="B84" s="3"/>
      <c r="C84" s="86"/>
      <c r="D84" s="4"/>
      <c r="E84" s="2"/>
      <c r="F84" s="2"/>
      <c r="G84" s="2" t="s">
        <v>1</v>
      </c>
      <c r="H84" s="2"/>
      <c r="I84" s="4"/>
      <c r="J84" s="5"/>
      <c r="K84" s="87"/>
      <c r="L84" s="11"/>
      <c r="M84" s="11"/>
      <c r="N84" s="3"/>
      <c r="O84" s="86"/>
      <c r="P84" s="4"/>
      <c r="Q84" s="2"/>
      <c r="R84" s="2"/>
      <c r="S84" s="2" t="s">
        <v>1</v>
      </c>
      <c r="T84" s="2"/>
      <c r="U84" s="4"/>
      <c r="V84" s="5"/>
      <c r="W84" s="87"/>
      <c r="X84" s="11"/>
      <c r="Y84" s="11"/>
      <c r="Z84" s="3"/>
      <c r="AA84" s="86"/>
      <c r="AB84" s="4"/>
      <c r="AC84" s="2"/>
      <c r="AD84" s="2"/>
      <c r="AE84" s="2" t="s">
        <v>1</v>
      </c>
      <c r="AF84" s="2"/>
      <c r="AG84" s="4"/>
      <c r="AH84" s="5"/>
      <c r="AI84" s="87"/>
      <c r="AJ84" s="11"/>
    </row>
    <row r="85" spans="1:45" ht="12.75" customHeight="1">
      <c r="A85" s="11"/>
      <c r="B85" s="3" t="s">
        <v>2</v>
      </c>
      <c r="C85" s="86"/>
      <c r="D85" s="4"/>
      <c r="E85" s="2"/>
      <c r="F85" s="2"/>
      <c r="G85" s="2" t="s">
        <v>1</v>
      </c>
      <c r="H85" s="2"/>
      <c r="I85" s="4"/>
      <c r="J85" s="5"/>
      <c r="K85" s="87"/>
      <c r="L85" s="11"/>
      <c r="M85" s="11"/>
      <c r="N85" s="3" t="s">
        <v>2</v>
      </c>
      <c r="O85" s="86"/>
      <c r="P85" s="4"/>
      <c r="Q85" s="2"/>
      <c r="R85" s="2"/>
      <c r="S85" s="2" t="s">
        <v>1</v>
      </c>
      <c r="T85" s="2"/>
      <c r="U85" s="4"/>
      <c r="V85" s="5"/>
      <c r="W85" s="87"/>
      <c r="X85" s="11"/>
      <c r="Y85" s="11"/>
      <c r="Z85" s="3" t="s">
        <v>2</v>
      </c>
      <c r="AA85" s="86"/>
      <c r="AB85" s="4"/>
      <c r="AC85" s="2"/>
      <c r="AD85" s="2"/>
      <c r="AE85" s="2" t="s">
        <v>1</v>
      </c>
      <c r="AF85" s="2"/>
      <c r="AG85" s="4"/>
      <c r="AH85" s="5"/>
      <c r="AI85" s="87"/>
      <c r="AJ85" s="11"/>
      <c r="AL85" s="15"/>
      <c r="AM85" s="15"/>
      <c r="AO85" s="15"/>
      <c r="AP85" s="15"/>
      <c r="AR85" s="15"/>
      <c r="AS85" s="15"/>
    </row>
    <row r="86" spans="1:36" ht="12.75" customHeight="1">
      <c r="A86" s="11"/>
      <c r="B86" s="3"/>
      <c r="C86" s="86"/>
      <c r="D86" s="4"/>
      <c r="E86" s="2"/>
      <c r="F86" s="2"/>
      <c r="G86" s="2" t="s">
        <v>1</v>
      </c>
      <c r="H86" s="2"/>
      <c r="I86" s="4"/>
      <c r="J86" s="5"/>
      <c r="K86" s="87"/>
      <c r="L86" s="11"/>
      <c r="M86" s="11"/>
      <c r="N86" s="3"/>
      <c r="O86" s="86"/>
      <c r="P86" s="4"/>
      <c r="Q86" s="2"/>
      <c r="R86" s="2"/>
      <c r="S86" s="2" t="s">
        <v>1</v>
      </c>
      <c r="T86" s="2"/>
      <c r="U86" s="4"/>
      <c r="V86" s="5"/>
      <c r="W86" s="87"/>
      <c r="X86" s="11"/>
      <c r="Y86" s="11"/>
      <c r="Z86" s="3"/>
      <c r="AA86" s="86"/>
      <c r="AB86" s="4"/>
      <c r="AC86" s="2"/>
      <c r="AD86" s="2"/>
      <c r="AE86" s="2" t="s">
        <v>1</v>
      </c>
      <c r="AF86" s="2"/>
      <c r="AG86" s="4"/>
      <c r="AH86" s="5"/>
      <c r="AI86" s="87"/>
      <c r="AJ86" s="11"/>
    </row>
    <row r="87" spans="1:36" ht="12.75" customHeight="1">
      <c r="A87" s="11"/>
      <c r="B87" s="6"/>
      <c r="C87" s="89"/>
      <c r="D87" s="8"/>
      <c r="E87" s="38"/>
      <c r="F87" s="8"/>
      <c r="G87" s="8" t="s">
        <v>1</v>
      </c>
      <c r="H87" s="8"/>
      <c r="I87" s="39"/>
      <c r="J87" s="8"/>
      <c r="K87" s="90"/>
      <c r="L87" s="11"/>
      <c r="M87" s="11"/>
      <c r="N87" s="6"/>
      <c r="O87" s="89"/>
      <c r="P87" s="8"/>
      <c r="Q87" s="38"/>
      <c r="R87" s="8"/>
      <c r="S87" s="8" t="s">
        <v>1</v>
      </c>
      <c r="T87" s="8"/>
      <c r="U87" s="39"/>
      <c r="V87" s="8"/>
      <c r="W87" s="90"/>
      <c r="X87" s="11"/>
      <c r="Y87" s="11"/>
      <c r="Z87" s="6"/>
      <c r="AA87" s="89"/>
      <c r="AB87" s="8"/>
      <c r="AC87" s="38"/>
      <c r="AD87" s="8"/>
      <c r="AE87" s="8" t="s">
        <v>1</v>
      </c>
      <c r="AF87" s="8"/>
      <c r="AG87" s="39"/>
      <c r="AH87" s="8"/>
      <c r="AI87" s="90"/>
      <c r="AJ87" s="11"/>
    </row>
    <row r="88" spans="1:36" ht="12.75" customHeight="1">
      <c r="A88" s="11"/>
      <c r="B88" s="3"/>
      <c r="C88" s="88" t="e">
        <f>VLOOKUP(AL90,$A$205:$C$300,3)</f>
        <v>#N/A</v>
      </c>
      <c r="D88" s="2"/>
      <c r="E88" s="41"/>
      <c r="F88" s="2"/>
      <c r="G88" s="2" t="s">
        <v>1</v>
      </c>
      <c r="H88" s="2"/>
      <c r="I88" s="42"/>
      <c r="J88" s="2"/>
      <c r="K88" s="87" t="e">
        <f>VLOOKUP(AM90,$A$205:$C$300,3)</f>
        <v>#N/A</v>
      </c>
      <c r="L88" s="11"/>
      <c r="M88" s="11"/>
      <c r="N88" s="3"/>
      <c r="O88" s="88" t="e">
        <f>VLOOKUP(AO90,$A$205:$C$300,3)</f>
        <v>#N/A</v>
      </c>
      <c r="P88" s="2"/>
      <c r="Q88" s="41"/>
      <c r="R88" s="2"/>
      <c r="S88" s="2" t="s">
        <v>1</v>
      </c>
      <c r="T88" s="2"/>
      <c r="U88" s="42"/>
      <c r="V88" s="2"/>
      <c r="W88" s="87" t="e">
        <f>VLOOKUP(AP90,$A$205:$C$300,3)</f>
        <v>#N/A</v>
      </c>
      <c r="X88" s="11"/>
      <c r="Y88" s="11"/>
      <c r="Z88" s="3"/>
      <c r="AA88" s="88" t="e">
        <f>VLOOKUP(AR90,$A$205:$C$300,3)</f>
        <v>#N/A</v>
      </c>
      <c r="AB88" s="2"/>
      <c r="AC88" s="41"/>
      <c r="AD88" s="2"/>
      <c r="AE88" s="2" t="s">
        <v>1</v>
      </c>
      <c r="AF88" s="2"/>
      <c r="AG88" s="42"/>
      <c r="AH88" s="2"/>
      <c r="AI88" s="87" t="e">
        <f>VLOOKUP(AS90,$A$205:$C$300,3)</f>
        <v>#N/A</v>
      </c>
      <c r="AJ88" s="11"/>
    </row>
    <row r="89" spans="1:36" ht="12.75" customHeight="1">
      <c r="A89" s="11"/>
      <c r="B89" s="3"/>
      <c r="C89" s="86"/>
      <c r="D89" s="4"/>
      <c r="E89" s="2"/>
      <c r="F89" s="2"/>
      <c r="G89" s="2" t="s">
        <v>1</v>
      </c>
      <c r="H89" s="2"/>
      <c r="I89" s="4"/>
      <c r="J89" s="5"/>
      <c r="K89" s="87"/>
      <c r="L89" s="11"/>
      <c r="M89" s="11"/>
      <c r="N89" s="3"/>
      <c r="O89" s="86"/>
      <c r="P89" s="4"/>
      <c r="Q89" s="2"/>
      <c r="R89" s="2"/>
      <c r="S89" s="2" t="s">
        <v>1</v>
      </c>
      <c r="T89" s="2"/>
      <c r="U89" s="4"/>
      <c r="V89" s="5"/>
      <c r="W89" s="87"/>
      <c r="X89" s="11"/>
      <c r="Y89" s="11"/>
      <c r="Z89" s="3"/>
      <c r="AA89" s="86"/>
      <c r="AB89" s="4"/>
      <c r="AC89" s="2"/>
      <c r="AD89" s="2"/>
      <c r="AE89" s="2" t="s">
        <v>1</v>
      </c>
      <c r="AF89" s="2"/>
      <c r="AG89" s="4"/>
      <c r="AH89" s="5"/>
      <c r="AI89" s="87"/>
      <c r="AJ89" s="11"/>
    </row>
    <row r="90" spans="1:45" ht="12.75" customHeight="1">
      <c r="A90" s="11"/>
      <c r="B90" s="3">
        <v>2</v>
      </c>
      <c r="C90" s="86"/>
      <c r="D90" s="4"/>
      <c r="E90" s="2"/>
      <c r="F90" s="2"/>
      <c r="G90" s="2" t="s">
        <v>1</v>
      </c>
      <c r="H90" s="2"/>
      <c r="I90" s="4"/>
      <c r="J90" s="5"/>
      <c r="K90" s="87"/>
      <c r="L90" s="11"/>
      <c r="M90" s="11"/>
      <c r="N90" s="3">
        <v>2</v>
      </c>
      <c r="O90" s="86"/>
      <c r="P90" s="4"/>
      <c r="Q90" s="2"/>
      <c r="R90" s="2"/>
      <c r="S90" s="2" t="s">
        <v>1</v>
      </c>
      <c r="T90" s="2"/>
      <c r="U90" s="4"/>
      <c r="V90" s="5"/>
      <c r="W90" s="87"/>
      <c r="X90" s="11"/>
      <c r="Y90" s="11"/>
      <c r="Z90" s="3">
        <v>2</v>
      </c>
      <c r="AA90" s="86"/>
      <c r="AB90" s="4"/>
      <c r="AC90" s="2"/>
      <c r="AD90" s="2"/>
      <c r="AE90" s="2" t="s">
        <v>1</v>
      </c>
      <c r="AF90" s="2"/>
      <c r="AG90" s="4"/>
      <c r="AH90" s="5"/>
      <c r="AI90" s="87"/>
      <c r="AJ90" s="11"/>
      <c r="AL90" s="15"/>
      <c r="AM90" s="15"/>
      <c r="AO90" s="15"/>
      <c r="AP90" s="15"/>
      <c r="AR90" s="15"/>
      <c r="AS90" s="15"/>
    </row>
    <row r="91" spans="1:36" ht="12.75" customHeight="1">
      <c r="A91" s="11"/>
      <c r="B91" s="3"/>
      <c r="C91" s="86"/>
      <c r="D91" s="4"/>
      <c r="E91" s="2"/>
      <c r="F91" s="2"/>
      <c r="G91" s="2" t="s">
        <v>1</v>
      </c>
      <c r="H91" s="2"/>
      <c r="I91" s="4"/>
      <c r="J91" s="5"/>
      <c r="K91" s="87"/>
      <c r="L91" s="11"/>
      <c r="M91" s="11"/>
      <c r="N91" s="3"/>
      <c r="O91" s="86"/>
      <c r="P91" s="4"/>
      <c r="Q91" s="2"/>
      <c r="R91" s="2"/>
      <c r="S91" s="2" t="s">
        <v>1</v>
      </c>
      <c r="T91" s="2"/>
      <c r="U91" s="4"/>
      <c r="V91" s="5"/>
      <c r="W91" s="87"/>
      <c r="X91" s="11"/>
      <c r="Y91" s="11"/>
      <c r="Z91" s="3"/>
      <c r="AA91" s="86"/>
      <c r="AB91" s="4"/>
      <c r="AC91" s="2"/>
      <c r="AD91" s="2"/>
      <c r="AE91" s="2" t="s">
        <v>1</v>
      </c>
      <c r="AF91" s="2"/>
      <c r="AG91" s="4"/>
      <c r="AH91" s="5"/>
      <c r="AI91" s="87"/>
      <c r="AJ91" s="11"/>
    </row>
    <row r="92" spans="1:36" ht="12.75" customHeight="1">
      <c r="A92" s="11"/>
      <c r="B92" s="6"/>
      <c r="C92" s="89"/>
      <c r="D92" s="8"/>
      <c r="E92" s="38"/>
      <c r="F92" s="8"/>
      <c r="G92" s="8" t="s">
        <v>1</v>
      </c>
      <c r="H92" s="8"/>
      <c r="I92" s="39"/>
      <c r="J92" s="8"/>
      <c r="K92" s="90"/>
      <c r="L92" s="11"/>
      <c r="M92" s="11"/>
      <c r="N92" s="6"/>
      <c r="O92" s="89"/>
      <c r="P92" s="8"/>
      <c r="Q92" s="38"/>
      <c r="R92" s="8"/>
      <c r="S92" s="8" t="s">
        <v>1</v>
      </c>
      <c r="T92" s="8"/>
      <c r="U92" s="39"/>
      <c r="V92" s="8"/>
      <c r="W92" s="90"/>
      <c r="X92" s="11"/>
      <c r="Y92" s="11"/>
      <c r="Z92" s="6"/>
      <c r="AA92" s="89"/>
      <c r="AB92" s="8"/>
      <c r="AC92" s="38"/>
      <c r="AD92" s="8"/>
      <c r="AE92" s="8" t="s">
        <v>1</v>
      </c>
      <c r="AF92" s="8"/>
      <c r="AG92" s="39"/>
      <c r="AH92" s="8"/>
      <c r="AI92" s="90"/>
      <c r="AJ92" s="11"/>
    </row>
    <row r="93" spans="1:36" ht="12.75" customHeight="1">
      <c r="A93" s="11"/>
      <c r="B93" s="3"/>
      <c r="C93" s="88" t="e">
        <f>VLOOKUP(AL95,$A$205:$C$300,3)</f>
        <v>#N/A</v>
      </c>
      <c r="D93" s="2"/>
      <c r="E93" s="41"/>
      <c r="F93" s="2"/>
      <c r="G93" s="2" t="s">
        <v>1</v>
      </c>
      <c r="H93" s="2"/>
      <c r="I93" s="42"/>
      <c r="J93" s="2"/>
      <c r="K93" s="87" t="e">
        <f>VLOOKUP(AM95,$A$205:$C$300,3)</f>
        <v>#N/A</v>
      </c>
      <c r="L93" s="11"/>
      <c r="M93" s="11"/>
      <c r="N93" s="3"/>
      <c r="O93" s="88" t="e">
        <f>VLOOKUP(AO95,$A$205:$C$300,3)</f>
        <v>#N/A</v>
      </c>
      <c r="P93" s="2"/>
      <c r="Q93" s="41"/>
      <c r="R93" s="2"/>
      <c r="S93" s="2" t="s">
        <v>1</v>
      </c>
      <c r="T93" s="2"/>
      <c r="U93" s="42"/>
      <c r="V93" s="2"/>
      <c r="W93" s="87" t="e">
        <f>VLOOKUP(AP95,$A$205:$C$300,3)</f>
        <v>#N/A</v>
      </c>
      <c r="X93" s="11"/>
      <c r="Y93" s="11"/>
      <c r="Z93" s="3"/>
      <c r="AA93" s="88" t="e">
        <f>VLOOKUP(AR95,$A$205:$C$300,3)</f>
        <v>#N/A</v>
      </c>
      <c r="AB93" s="2"/>
      <c r="AC93" s="41"/>
      <c r="AD93" s="2"/>
      <c r="AE93" s="2" t="s">
        <v>1</v>
      </c>
      <c r="AF93" s="2"/>
      <c r="AG93" s="42"/>
      <c r="AH93" s="2"/>
      <c r="AI93" s="87" t="e">
        <f>VLOOKUP(AS95,$A$205:$C$300,3)</f>
        <v>#N/A</v>
      </c>
      <c r="AJ93" s="11"/>
    </row>
    <row r="94" spans="1:36" ht="12.75" customHeight="1">
      <c r="A94" s="11"/>
      <c r="B94" s="3"/>
      <c r="C94" s="86"/>
      <c r="D94" s="4"/>
      <c r="E94" s="2"/>
      <c r="F94" s="2"/>
      <c r="G94" s="2" t="s">
        <v>1</v>
      </c>
      <c r="H94" s="2"/>
      <c r="I94" s="4"/>
      <c r="J94" s="5"/>
      <c r="K94" s="87"/>
      <c r="L94" s="11"/>
      <c r="M94" s="11"/>
      <c r="N94" s="3"/>
      <c r="O94" s="86"/>
      <c r="P94" s="4"/>
      <c r="Q94" s="2"/>
      <c r="R94" s="2"/>
      <c r="S94" s="2" t="s">
        <v>1</v>
      </c>
      <c r="T94" s="2"/>
      <c r="U94" s="4"/>
      <c r="V94" s="5"/>
      <c r="W94" s="87"/>
      <c r="X94" s="11"/>
      <c r="Y94" s="11"/>
      <c r="Z94" s="3"/>
      <c r="AA94" s="86"/>
      <c r="AB94" s="4"/>
      <c r="AC94" s="2"/>
      <c r="AD94" s="2"/>
      <c r="AE94" s="2" t="s">
        <v>1</v>
      </c>
      <c r="AF94" s="2"/>
      <c r="AG94" s="4"/>
      <c r="AH94" s="5"/>
      <c r="AI94" s="87"/>
      <c r="AJ94" s="11"/>
    </row>
    <row r="95" spans="1:45" ht="12.75" customHeight="1">
      <c r="A95" s="11"/>
      <c r="B95" s="3">
        <v>3</v>
      </c>
      <c r="C95" s="86"/>
      <c r="D95" s="4"/>
      <c r="E95" s="2"/>
      <c r="F95" s="2"/>
      <c r="G95" s="2" t="s">
        <v>1</v>
      </c>
      <c r="H95" s="2"/>
      <c r="I95" s="4"/>
      <c r="J95" s="5"/>
      <c r="K95" s="87"/>
      <c r="L95" s="11"/>
      <c r="M95" s="11"/>
      <c r="N95" s="3">
        <v>3</v>
      </c>
      <c r="O95" s="86"/>
      <c r="P95" s="4"/>
      <c r="Q95" s="2"/>
      <c r="R95" s="2"/>
      <c r="S95" s="2" t="s">
        <v>1</v>
      </c>
      <c r="T95" s="2"/>
      <c r="U95" s="4"/>
      <c r="V95" s="5"/>
      <c r="W95" s="87"/>
      <c r="X95" s="11"/>
      <c r="Y95" s="11"/>
      <c r="Z95" s="3">
        <v>3</v>
      </c>
      <c r="AA95" s="86"/>
      <c r="AB95" s="4"/>
      <c r="AC95" s="2"/>
      <c r="AD95" s="2"/>
      <c r="AE95" s="2" t="s">
        <v>1</v>
      </c>
      <c r="AF95" s="2"/>
      <c r="AG95" s="4"/>
      <c r="AH95" s="5"/>
      <c r="AI95" s="87"/>
      <c r="AJ95" s="11"/>
      <c r="AL95" s="15"/>
      <c r="AM95" s="15"/>
      <c r="AO95" s="15"/>
      <c r="AP95" s="15"/>
      <c r="AR95" s="15"/>
      <c r="AS95" s="15"/>
    </row>
    <row r="96" spans="1:36" ht="12.75" customHeight="1">
      <c r="A96" s="11"/>
      <c r="B96" s="3"/>
      <c r="C96" s="86"/>
      <c r="D96" s="4"/>
      <c r="E96" s="2"/>
      <c r="F96" s="2"/>
      <c r="G96" s="2" t="s">
        <v>1</v>
      </c>
      <c r="H96" s="2"/>
      <c r="I96" s="4"/>
      <c r="J96" s="5"/>
      <c r="K96" s="87"/>
      <c r="L96" s="11"/>
      <c r="M96" s="11"/>
      <c r="N96" s="3"/>
      <c r="O96" s="86"/>
      <c r="P96" s="4"/>
      <c r="Q96" s="2"/>
      <c r="R96" s="2"/>
      <c r="S96" s="2" t="s">
        <v>1</v>
      </c>
      <c r="T96" s="2"/>
      <c r="U96" s="4"/>
      <c r="V96" s="5"/>
      <c r="W96" s="87"/>
      <c r="X96" s="11"/>
      <c r="Y96" s="11"/>
      <c r="Z96" s="3"/>
      <c r="AA96" s="86"/>
      <c r="AB96" s="4"/>
      <c r="AC96" s="2"/>
      <c r="AD96" s="2"/>
      <c r="AE96" s="2" t="s">
        <v>1</v>
      </c>
      <c r="AF96" s="2"/>
      <c r="AG96" s="4"/>
      <c r="AH96" s="5"/>
      <c r="AI96" s="87"/>
      <c r="AJ96" s="11"/>
    </row>
    <row r="97" spans="1:36" ht="12.75" customHeight="1">
      <c r="A97" s="11"/>
      <c r="B97" s="6"/>
      <c r="C97" s="89"/>
      <c r="D97" s="8"/>
      <c r="E97" s="38"/>
      <c r="F97" s="8"/>
      <c r="G97" s="8" t="s">
        <v>1</v>
      </c>
      <c r="H97" s="8"/>
      <c r="I97" s="39"/>
      <c r="J97" s="8"/>
      <c r="K97" s="90"/>
      <c r="L97" s="11"/>
      <c r="M97" s="11"/>
      <c r="N97" s="6"/>
      <c r="O97" s="89"/>
      <c r="P97" s="8"/>
      <c r="Q97" s="38"/>
      <c r="R97" s="8"/>
      <c r="S97" s="8" t="s">
        <v>1</v>
      </c>
      <c r="T97" s="8"/>
      <c r="U97" s="39"/>
      <c r="V97" s="8"/>
      <c r="W97" s="90"/>
      <c r="X97" s="11"/>
      <c r="Y97" s="11"/>
      <c r="Z97" s="6"/>
      <c r="AA97" s="89"/>
      <c r="AB97" s="8"/>
      <c r="AC97" s="38"/>
      <c r="AD97" s="8"/>
      <c r="AE97" s="8" t="s">
        <v>1</v>
      </c>
      <c r="AF97" s="8"/>
      <c r="AG97" s="39"/>
      <c r="AH97" s="8"/>
      <c r="AI97" s="90"/>
      <c r="AJ97" s="11"/>
    </row>
    <row r="98" spans="1:36" ht="12.75" customHeight="1">
      <c r="A98" s="11"/>
      <c r="B98" s="3"/>
      <c r="C98" s="88" t="e">
        <f>VLOOKUP(AL99,$A$205:$C$300,3)</f>
        <v>#N/A</v>
      </c>
      <c r="D98" s="2"/>
      <c r="E98" s="41"/>
      <c r="F98" s="2"/>
      <c r="G98" s="2" t="s">
        <v>1</v>
      </c>
      <c r="H98" s="2"/>
      <c r="I98" s="42"/>
      <c r="J98" s="2"/>
      <c r="K98" s="91" t="e">
        <f>VLOOKUP(AM99,$A$205:$C$300,3)</f>
        <v>#N/A</v>
      </c>
      <c r="L98" s="11"/>
      <c r="M98" s="11"/>
      <c r="N98" s="3"/>
      <c r="O98" s="88" t="e">
        <f>VLOOKUP(AO99,$A$205:$C$300,3)</f>
        <v>#N/A</v>
      </c>
      <c r="P98" s="2"/>
      <c r="Q98" s="41"/>
      <c r="R98" s="2"/>
      <c r="S98" s="2" t="s">
        <v>1</v>
      </c>
      <c r="T98" s="2"/>
      <c r="U98" s="42"/>
      <c r="V98" s="2"/>
      <c r="W98" s="91" t="e">
        <f>VLOOKUP(AP99,$A$205:$C$300,3)</f>
        <v>#N/A</v>
      </c>
      <c r="X98" s="11"/>
      <c r="Y98" s="11"/>
      <c r="Z98" s="3"/>
      <c r="AA98" s="88" t="e">
        <f>VLOOKUP(AR99,$A$205:$C$300,3)</f>
        <v>#N/A</v>
      </c>
      <c r="AB98" s="2"/>
      <c r="AC98" s="41"/>
      <c r="AD98" s="2"/>
      <c r="AE98" s="2" t="s">
        <v>1</v>
      </c>
      <c r="AF98" s="2"/>
      <c r="AG98" s="42"/>
      <c r="AH98" s="2"/>
      <c r="AI98" s="91" t="e">
        <f>VLOOKUP(AS99,$A$205:$C$300,3)</f>
        <v>#N/A</v>
      </c>
      <c r="AJ98" s="11"/>
    </row>
    <row r="99" spans="1:45" ht="12.75" customHeight="1">
      <c r="A99" s="11"/>
      <c r="B99" s="3"/>
      <c r="C99" s="86"/>
      <c r="D99" s="4"/>
      <c r="E99" s="2"/>
      <c r="F99" s="2"/>
      <c r="G99" s="2" t="s">
        <v>1</v>
      </c>
      <c r="H99" s="2"/>
      <c r="I99" s="4"/>
      <c r="J99" s="5"/>
      <c r="K99" s="87"/>
      <c r="L99" s="11"/>
      <c r="M99" s="11"/>
      <c r="N99" s="3"/>
      <c r="O99" s="86"/>
      <c r="P99" s="4"/>
      <c r="Q99" s="2"/>
      <c r="R99" s="2"/>
      <c r="S99" s="2" t="s">
        <v>1</v>
      </c>
      <c r="T99" s="2"/>
      <c r="U99" s="4"/>
      <c r="V99" s="5"/>
      <c r="W99" s="87"/>
      <c r="X99" s="11"/>
      <c r="Y99" s="11"/>
      <c r="Z99" s="3"/>
      <c r="AA99" s="86"/>
      <c r="AB99" s="4"/>
      <c r="AC99" s="2"/>
      <c r="AD99" s="2"/>
      <c r="AE99" s="2" t="s">
        <v>1</v>
      </c>
      <c r="AF99" s="2"/>
      <c r="AG99" s="4"/>
      <c r="AH99" s="5"/>
      <c r="AI99" s="87"/>
      <c r="AJ99" s="11"/>
      <c r="AL99" s="15"/>
      <c r="AM99" s="15"/>
      <c r="AO99" s="15"/>
      <c r="AP99" s="15"/>
      <c r="AR99" s="15"/>
      <c r="AS99" s="15"/>
    </row>
    <row r="100" spans="1:36" ht="12.75" customHeight="1">
      <c r="A100" s="11"/>
      <c r="B100" s="3" t="s">
        <v>3</v>
      </c>
      <c r="C100" s="12"/>
      <c r="D100" s="4"/>
      <c r="E100" s="2"/>
      <c r="F100" s="2"/>
      <c r="G100" s="2" t="s">
        <v>1</v>
      </c>
      <c r="H100" s="2"/>
      <c r="I100" s="4"/>
      <c r="J100" s="5"/>
      <c r="K100" s="10"/>
      <c r="L100" s="11"/>
      <c r="M100" s="11"/>
      <c r="N100" s="3" t="s">
        <v>3</v>
      </c>
      <c r="O100" s="12"/>
      <c r="P100" s="4"/>
      <c r="Q100" s="2"/>
      <c r="R100" s="2"/>
      <c r="S100" s="2" t="s">
        <v>1</v>
      </c>
      <c r="T100" s="2"/>
      <c r="U100" s="4"/>
      <c r="V100" s="5"/>
      <c r="W100" s="10"/>
      <c r="X100" s="11"/>
      <c r="Y100" s="11"/>
      <c r="Z100" s="3" t="s">
        <v>3</v>
      </c>
      <c r="AA100" s="12"/>
      <c r="AB100" s="4"/>
      <c r="AC100" s="2"/>
      <c r="AD100" s="2"/>
      <c r="AE100" s="2" t="s">
        <v>1</v>
      </c>
      <c r="AF100" s="2"/>
      <c r="AG100" s="4"/>
      <c r="AH100" s="5"/>
      <c r="AI100" s="10"/>
      <c r="AJ100" s="11"/>
    </row>
    <row r="101" spans="1:45" ht="12.75" customHeight="1">
      <c r="A101" s="11"/>
      <c r="B101" s="3"/>
      <c r="C101" s="86" t="e">
        <f>VLOOKUP(AL101,$A$205:$C$300,3)</f>
        <v>#N/A</v>
      </c>
      <c r="D101" s="4"/>
      <c r="E101" s="2"/>
      <c r="F101" s="2"/>
      <c r="G101" s="2" t="s">
        <v>1</v>
      </c>
      <c r="H101" s="2"/>
      <c r="I101" s="4"/>
      <c r="J101" s="5"/>
      <c r="K101" s="87" t="e">
        <f>VLOOKUP(AM101,$A$205:$C$300,3)</f>
        <v>#N/A</v>
      </c>
      <c r="L101" s="11"/>
      <c r="M101" s="11"/>
      <c r="N101" s="3"/>
      <c r="O101" s="86" t="e">
        <f>VLOOKUP(AO101,$A$205:$C$300,3)</f>
        <v>#N/A</v>
      </c>
      <c r="P101" s="4"/>
      <c r="Q101" s="2"/>
      <c r="R101" s="2"/>
      <c r="S101" s="2" t="s">
        <v>1</v>
      </c>
      <c r="T101" s="2"/>
      <c r="U101" s="4"/>
      <c r="V101" s="5"/>
      <c r="W101" s="87" t="e">
        <f>VLOOKUP(AP101,$A$205:$C$300,3)</f>
        <v>#N/A</v>
      </c>
      <c r="X101" s="11"/>
      <c r="Y101" s="11"/>
      <c r="Z101" s="3"/>
      <c r="AA101" s="86" t="e">
        <f>VLOOKUP(AR101,$A$205:$C$300,3)</f>
        <v>#N/A</v>
      </c>
      <c r="AB101" s="4"/>
      <c r="AC101" s="2"/>
      <c r="AD101" s="2"/>
      <c r="AE101" s="2" t="s">
        <v>1</v>
      </c>
      <c r="AF101" s="2"/>
      <c r="AG101" s="4"/>
      <c r="AH101" s="5"/>
      <c r="AI101" s="87" t="e">
        <f>VLOOKUP(AS101,$A$205:$C$300,3)</f>
        <v>#N/A</v>
      </c>
      <c r="AJ101" s="11"/>
      <c r="AL101" s="15"/>
      <c r="AM101" s="15"/>
      <c r="AO101" s="15"/>
      <c r="AP101" s="15"/>
      <c r="AR101" s="15"/>
      <c r="AS101" s="15"/>
    </row>
    <row r="102" spans="1:36" ht="12.75" customHeight="1">
      <c r="A102" s="11"/>
      <c r="B102" s="6"/>
      <c r="C102" s="89"/>
      <c r="D102" s="8"/>
      <c r="E102" s="38"/>
      <c r="F102" s="8"/>
      <c r="G102" s="8" t="s">
        <v>1</v>
      </c>
      <c r="H102" s="8"/>
      <c r="I102" s="39"/>
      <c r="J102" s="8"/>
      <c r="K102" s="90"/>
      <c r="L102" s="11"/>
      <c r="M102" s="11"/>
      <c r="N102" s="6"/>
      <c r="O102" s="89"/>
      <c r="P102" s="8"/>
      <c r="Q102" s="38"/>
      <c r="R102" s="8"/>
      <c r="S102" s="8" t="s">
        <v>1</v>
      </c>
      <c r="T102" s="8"/>
      <c r="U102" s="39"/>
      <c r="V102" s="8"/>
      <c r="W102" s="90"/>
      <c r="X102" s="11"/>
      <c r="Y102" s="11"/>
      <c r="Z102" s="6"/>
      <c r="AA102" s="89"/>
      <c r="AB102" s="8"/>
      <c r="AC102" s="38"/>
      <c r="AD102" s="8"/>
      <c r="AE102" s="8" t="s">
        <v>1</v>
      </c>
      <c r="AF102" s="8"/>
      <c r="AG102" s="39"/>
      <c r="AH102" s="8"/>
      <c r="AI102" s="90"/>
      <c r="AJ102" s="11"/>
    </row>
    <row r="103" spans="1:36" ht="12.75" customHeight="1">
      <c r="A103" s="11"/>
      <c r="B103" s="3"/>
      <c r="C103" s="88" t="e">
        <f>VLOOKUP(AL105,$A$205:$C$300,3)</f>
        <v>#N/A</v>
      </c>
      <c r="D103" s="2"/>
      <c r="E103" s="41"/>
      <c r="F103" s="2"/>
      <c r="G103" s="2" t="s">
        <v>1</v>
      </c>
      <c r="H103" s="2"/>
      <c r="I103" s="42"/>
      <c r="J103" s="2"/>
      <c r="K103" s="87" t="e">
        <f>VLOOKUP(AM105,$A$205:$C$300,3)</f>
        <v>#N/A</v>
      </c>
      <c r="L103" s="11"/>
      <c r="M103" s="11"/>
      <c r="N103" s="3"/>
      <c r="O103" s="88" t="e">
        <f>VLOOKUP(AO105,$A$205:$C$300,3)</f>
        <v>#N/A</v>
      </c>
      <c r="P103" s="2"/>
      <c r="Q103" s="41"/>
      <c r="R103" s="2"/>
      <c r="S103" s="2" t="s">
        <v>1</v>
      </c>
      <c r="T103" s="2"/>
      <c r="U103" s="42"/>
      <c r="V103" s="2"/>
      <c r="W103" s="87" t="e">
        <f>VLOOKUP(AP105,$A$205:$C$300,3)</f>
        <v>#N/A</v>
      </c>
      <c r="X103" s="11"/>
      <c r="Y103" s="11"/>
      <c r="Z103" s="3"/>
      <c r="AA103" s="88" t="e">
        <f>VLOOKUP(AR105,$A$205:$C$300,3)</f>
        <v>#N/A</v>
      </c>
      <c r="AB103" s="2"/>
      <c r="AC103" s="41"/>
      <c r="AD103" s="2"/>
      <c r="AE103" s="2" t="s">
        <v>1</v>
      </c>
      <c r="AF103" s="2"/>
      <c r="AG103" s="42"/>
      <c r="AH103" s="2"/>
      <c r="AI103" s="87" t="e">
        <f>VLOOKUP(AS105,$A$205:$C$300,3)</f>
        <v>#N/A</v>
      </c>
      <c r="AJ103" s="11"/>
    </row>
    <row r="104" spans="1:36" ht="12.75" customHeight="1">
      <c r="A104" s="11"/>
      <c r="B104" s="3"/>
      <c r="C104" s="86"/>
      <c r="D104" s="4"/>
      <c r="E104" s="2"/>
      <c r="F104" s="2"/>
      <c r="G104" s="2" t="s">
        <v>1</v>
      </c>
      <c r="H104" s="2"/>
      <c r="I104" s="4"/>
      <c r="J104" s="5"/>
      <c r="K104" s="87"/>
      <c r="L104" s="11"/>
      <c r="M104" s="11"/>
      <c r="N104" s="3"/>
      <c r="O104" s="86"/>
      <c r="P104" s="4"/>
      <c r="Q104" s="2"/>
      <c r="R104" s="2"/>
      <c r="S104" s="2" t="s">
        <v>1</v>
      </c>
      <c r="T104" s="2"/>
      <c r="U104" s="4"/>
      <c r="V104" s="5"/>
      <c r="W104" s="87"/>
      <c r="X104" s="11"/>
      <c r="Y104" s="11"/>
      <c r="Z104" s="3"/>
      <c r="AA104" s="86"/>
      <c r="AB104" s="4"/>
      <c r="AC104" s="2"/>
      <c r="AD104" s="2"/>
      <c r="AE104" s="2" t="s">
        <v>1</v>
      </c>
      <c r="AF104" s="2"/>
      <c r="AG104" s="4"/>
      <c r="AH104" s="5"/>
      <c r="AI104" s="87"/>
      <c r="AJ104" s="11"/>
    </row>
    <row r="105" spans="1:45" ht="12.75" customHeight="1">
      <c r="A105" s="11"/>
      <c r="B105" s="3">
        <v>5</v>
      </c>
      <c r="C105" s="86"/>
      <c r="D105" s="4"/>
      <c r="E105" s="2"/>
      <c r="F105" s="2"/>
      <c r="G105" s="2" t="s">
        <v>1</v>
      </c>
      <c r="H105" s="2"/>
      <c r="I105" s="4"/>
      <c r="J105" s="5"/>
      <c r="K105" s="87"/>
      <c r="L105" s="11"/>
      <c r="M105" s="11"/>
      <c r="N105" s="3">
        <v>5</v>
      </c>
      <c r="O105" s="86"/>
      <c r="P105" s="4"/>
      <c r="Q105" s="2"/>
      <c r="R105" s="2"/>
      <c r="S105" s="2" t="s">
        <v>1</v>
      </c>
      <c r="T105" s="2"/>
      <c r="U105" s="4"/>
      <c r="V105" s="5"/>
      <c r="W105" s="87"/>
      <c r="X105" s="11"/>
      <c r="Y105" s="11"/>
      <c r="Z105" s="3">
        <v>5</v>
      </c>
      <c r="AA105" s="86"/>
      <c r="AB105" s="4"/>
      <c r="AC105" s="2"/>
      <c r="AD105" s="2"/>
      <c r="AE105" s="2" t="s">
        <v>1</v>
      </c>
      <c r="AF105" s="2"/>
      <c r="AG105" s="4"/>
      <c r="AH105" s="5"/>
      <c r="AI105" s="87"/>
      <c r="AJ105" s="11"/>
      <c r="AL105" s="15"/>
      <c r="AM105" s="15"/>
      <c r="AO105" s="15"/>
      <c r="AP105" s="15"/>
      <c r="AR105" s="15"/>
      <c r="AS105" s="15"/>
    </row>
    <row r="106" spans="1:36" ht="12.75" customHeight="1">
      <c r="A106" s="11"/>
      <c r="B106" s="3"/>
      <c r="C106" s="86"/>
      <c r="D106" s="4"/>
      <c r="E106" s="2"/>
      <c r="F106" s="2"/>
      <c r="G106" s="2" t="s">
        <v>1</v>
      </c>
      <c r="H106" s="2"/>
      <c r="I106" s="4"/>
      <c r="J106" s="5"/>
      <c r="K106" s="87"/>
      <c r="L106" s="11"/>
      <c r="M106" s="11"/>
      <c r="N106" s="3"/>
      <c r="O106" s="86"/>
      <c r="P106" s="4"/>
      <c r="Q106" s="2"/>
      <c r="R106" s="2"/>
      <c r="S106" s="2" t="s">
        <v>1</v>
      </c>
      <c r="T106" s="2"/>
      <c r="U106" s="4"/>
      <c r="V106" s="5"/>
      <c r="W106" s="87"/>
      <c r="X106" s="11"/>
      <c r="Y106" s="11"/>
      <c r="Z106" s="3"/>
      <c r="AA106" s="86"/>
      <c r="AB106" s="4"/>
      <c r="AC106" s="2"/>
      <c r="AD106" s="2"/>
      <c r="AE106" s="2" t="s">
        <v>1</v>
      </c>
      <c r="AF106" s="2"/>
      <c r="AG106" s="4"/>
      <c r="AH106" s="5"/>
      <c r="AI106" s="87"/>
      <c r="AJ106" s="11"/>
    </row>
    <row r="107" spans="1:36" ht="12.75" customHeight="1">
      <c r="A107" s="11"/>
      <c r="B107" s="6"/>
      <c r="C107" s="89"/>
      <c r="D107" s="8"/>
      <c r="E107" s="38"/>
      <c r="F107" s="8"/>
      <c r="G107" s="8" t="s">
        <v>1</v>
      </c>
      <c r="H107" s="8"/>
      <c r="I107" s="39"/>
      <c r="J107" s="8"/>
      <c r="K107" s="90"/>
      <c r="L107" s="11"/>
      <c r="M107" s="11"/>
      <c r="N107" s="6"/>
      <c r="O107" s="89"/>
      <c r="P107" s="8"/>
      <c r="Q107" s="38"/>
      <c r="R107" s="8"/>
      <c r="S107" s="8" t="s">
        <v>1</v>
      </c>
      <c r="T107" s="8"/>
      <c r="U107" s="39"/>
      <c r="V107" s="8"/>
      <c r="W107" s="90"/>
      <c r="X107" s="11"/>
      <c r="Y107" s="11"/>
      <c r="Z107" s="6"/>
      <c r="AA107" s="89"/>
      <c r="AB107" s="8"/>
      <c r="AC107" s="38"/>
      <c r="AD107" s="8"/>
      <c r="AE107" s="8" t="s">
        <v>1</v>
      </c>
      <c r="AF107" s="8"/>
      <c r="AG107" s="39"/>
      <c r="AH107" s="8"/>
      <c r="AI107" s="90"/>
      <c r="AJ107" s="11"/>
    </row>
    <row r="108" spans="1:36" ht="12.75" customHeight="1">
      <c r="A108" s="11"/>
      <c r="B108" s="3"/>
      <c r="C108" s="88" t="e">
        <f>VLOOKUP(AL110,$A$205:$C$300,3)</f>
        <v>#N/A</v>
      </c>
      <c r="D108" s="2"/>
      <c r="E108" s="41"/>
      <c r="F108" s="2"/>
      <c r="G108" s="2" t="s">
        <v>1</v>
      </c>
      <c r="H108" s="2"/>
      <c r="I108" s="42"/>
      <c r="J108" s="2"/>
      <c r="K108" s="87" t="e">
        <f>VLOOKUP(AM110,$A$205:$C$300,3)</f>
        <v>#N/A</v>
      </c>
      <c r="L108" s="11"/>
      <c r="M108" s="11"/>
      <c r="N108" s="3"/>
      <c r="O108" s="88" t="e">
        <f>VLOOKUP(AO110,$A$205:$C$300,3)</f>
        <v>#N/A</v>
      </c>
      <c r="P108" s="2"/>
      <c r="Q108" s="41"/>
      <c r="R108" s="2"/>
      <c r="S108" s="2" t="s">
        <v>1</v>
      </c>
      <c r="T108" s="2"/>
      <c r="U108" s="42"/>
      <c r="V108" s="2"/>
      <c r="W108" s="87" t="e">
        <f>VLOOKUP(AP110,$A$205:$C$300,3)</f>
        <v>#N/A</v>
      </c>
      <c r="X108" s="11"/>
      <c r="Y108" s="11"/>
      <c r="Z108" s="3"/>
      <c r="AA108" s="88" t="e">
        <f>VLOOKUP(AR110,$A$205:$C$300,3)</f>
        <v>#N/A</v>
      </c>
      <c r="AB108" s="2"/>
      <c r="AC108" s="41"/>
      <c r="AD108" s="2"/>
      <c r="AE108" s="2" t="s">
        <v>1</v>
      </c>
      <c r="AF108" s="2"/>
      <c r="AG108" s="42"/>
      <c r="AH108" s="2"/>
      <c r="AI108" s="87" t="e">
        <f>VLOOKUP(AS110,$A$205:$C$300,3)</f>
        <v>#N/A</v>
      </c>
      <c r="AJ108" s="11"/>
    </row>
    <row r="109" spans="1:36" ht="12.75" customHeight="1">
      <c r="A109" s="11"/>
      <c r="B109" s="3"/>
      <c r="C109" s="86"/>
      <c r="D109" s="4"/>
      <c r="E109" s="2"/>
      <c r="F109" s="2"/>
      <c r="G109" s="2" t="s">
        <v>1</v>
      </c>
      <c r="H109" s="2"/>
      <c r="I109" s="4"/>
      <c r="J109" s="5"/>
      <c r="K109" s="87"/>
      <c r="L109" s="11"/>
      <c r="M109" s="11"/>
      <c r="N109" s="3"/>
      <c r="O109" s="86"/>
      <c r="P109" s="4"/>
      <c r="Q109" s="2"/>
      <c r="R109" s="2"/>
      <c r="S109" s="2" t="s">
        <v>1</v>
      </c>
      <c r="T109" s="2"/>
      <c r="U109" s="4"/>
      <c r="V109" s="5"/>
      <c r="W109" s="87"/>
      <c r="X109" s="11"/>
      <c r="Y109" s="11"/>
      <c r="Z109" s="3"/>
      <c r="AA109" s="86"/>
      <c r="AB109" s="4"/>
      <c r="AC109" s="2"/>
      <c r="AD109" s="2"/>
      <c r="AE109" s="2" t="s">
        <v>1</v>
      </c>
      <c r="AF109" s="2"/>
      <c r="AG109" s="4"/>
      <c r="AH109" s="5"/>
      <c r="AI109" s="87"/>
      <c r="AJ109" s="11"/>
    </row>
    <row r="110" spans="1:45" ht="12.75" customHeight="1">
      <c r="A110" s="11"/>
      <c r="B110" s="3">
        <v>6</v>
      </c>
      <c r="C110" s="86"/>
      <c r="D110" s="4"/>
      <c r="E110" s="2"/>
      <c r="F110" s="2"/>
      <c r="G110" s="2" t="s">
        <v>1</v>
      </c>
      <c r="H110" s="2"/>
      <c r="I110" s="4"/>
      <c r="J110" s="5"/>
      <c r="K110" s="87"/>
      <c r="L110" s="11"/>
      <c r="M110" s="11"/>
      <c r="N110" s="3">
        <v>6</v>
      </c>
      <c r="O110" s="86"/>
      <c r="P110" s="4"/>
      <c r="Q110" s="2"/>
      <c r="R110" s="2"/>
      <c r="S110" s="2" t="s">
        <v>1</v>
      </c>
      <c r="T110" s="2"/>
      <c r="U110" s="4"/>
      <c r="V110" s="5"/>
      <c r="W110" s="87"/>
      <c r="X110" s="11"/>
      <c r="Y110" s="11"/>
      <c r="Z110" s="3">
        <v>6</v>
      </c>
      <c r="AA110" s="86"/>
      <c r="AB110" s="4"/>
      <c r="AC110" s="2"/>
      <c r="AD110" s="2"/>
      <c r="AE110" s="2" t="s">
        <v>1</v>
      </c>
      <c r="AF110" s="2"/>
      <c r="AG110" s="4"/>
      <c r="AH110" s="5"/>
      <c r="AI110" s="87"/>
      <c r="AJ110" s="11"/>
      <c r="AL110" s="15"/>
      <c r="AM110" s="15"/>
      <c r="AO110" s="15"/>
      <c r="AP110" s="15"/>
      <c r="AR110" s="15"/>
      <c r="AS110" s="15"/>
    </row>
    <row r="111" spans="1:36" ht="12.75" customHeight="1">
      <c r="A111" s="11"/>
      <c r="B111" s="3"/>
      <c r="C111" s="86"/>
      <c r="D111" s="4"/>
      <c r="E111" s="2"/>
      <c r="F111" s="2"/>
      <c r="G111" s="2" t="s">
        <v>1</v>
      </c>
      <c r="H111" s="2"/>
      <c r="I111" s="4"/>
      <c r="J111" s="5"/>
      <c r="K111" s="87"/>
      <c r="L111" s="11"/>
      <c r="M111" s="11"/>
      <c r="N111" s="3"/>
      <c r="O111" s="86"/>
      <c r="P111" s="4"/>
      <c r="Q111" s="2"/>
      <c r="R111" s="2"/>
      <c r="S111" s="2" t="s">
        <v>1</v>
      </c>
      <c r="T111" s="2"/>
      <c r="U111" s="4"/>
      <c r="V111" s="5"/>
      <c r="W111" s="87"/>
      <c r="X111" s="11"/>
      <c r="Y111" s="11"/>
      <c r="Z111" s="3"/>
      <c r="AA111" s="86"/>
      <c r="AB111" s="4"/>
      <c r="AC111" s="2"/>
      <c r="AD111" s="2"/>
      <c r="AE111" s="2" t="s">
        <v>1</v>
      </c>
      <c r="AF111" s="2"/>
      <c r="AG111" s="4"/>
      <c r="AH111" s="5"/>
      <c r="AI111" s="87"/>
      <c r="AJ111" s="11"/>
    </row>
    <row r="112" spans="1:36" ht="12.75" customHeight="1">
      <c r="A112" s="11"/>
      <c r="B112" s="6"/>
      <c r="C112" s="89"/>
      <c r="D112" s="8"/>
      <c r="E112" s="38"/>
      <c r="F112" s="8"/>
      <c r="G112" s="8" t="s">
        <v>1</v>
      </c>
      <c r="H112" s="8"/>
      <c r="I112" s="39"/>
      <c r="J112" s="8"/>
      <c r="K112" s="90"/>
      <c r="L112" s="11"/>
      <c r="M112" s="11"/>
      <c r="N112" s="6"/>
      <c r="O112" s="89"/>
      <c r="P112" s="8"/>
      <c r="Q112" s="38"/>
      <c r="R112" s="8"/>
      <c r="S112" s="8" t="s">
        <v>1</v>
      </c>
      <c r="T112" s="8"/>
      <c r="U112" s="39"/>
      <c r="V112" s="8"/>
      <c r="W112" s="90"/>
      <c r="X112" s="11"/>
      <c r="Y112" s="11"/>
      <c r="Z112" s="6"/>
      <c r="AA112" s="89"/>
      <c r="AB112" s="8"/>
      <c r="AC112" s="38"/>
      <c r="AD112" s="8"/>
      <c r="AE112" s="8" t="s">
        <v>1</v>
      </c>
      <c r="AF112" s="8"/>
      <c r="AG112" s="39"/>
      <c r="AH112" s="8"/>
      <c r="AI112" s="90"/>
      <c r="AJ112" s="11"/>
    </row>
    <row r="113" spans="1:36" ht="12.75" customHeight="1">
      <c r="A113" s="11"/>
      <c r="B113" s="3"/>
      <c r="C113" s="86" t="e">
        <f>VLOOKUP(AL115,$A$205:$C$300,3)</f>
        <v>#N/A</v>
      </c>
      <c r="D113" s="2"/>
      <c r="E113" s="41"/>
      <c r="F113" s="2"/>
      <c r="G113" s="2" t="s">
        <v>1</v>
      </c>
      <c r="H113" s="2"/>
      <c r="I113" s="42"/>
      <c r="J113" s="2"/>
      <c r="K113" s="87" t="e">
        <f>VLOOKUP(AM115,$A$205:$C$300,3)</f>
        <v>#N/A</v>
      </c>
      <c r="L113" s="11"/>
      <c r="M113" s="11"/>
      <c r="N113" s="3"/>
      <c r="O113" s="86" t="e">
        <f>VLOOKUP(AO115,$A$205:$C$300,3)</f>
        <v>#N/A</v>
      </c>
      <c r="P113" s="2"/>
      <c r="Q113" s="41"/>
      <c r="R113" s="2"/>
      <c r="S113" s="2" t="s">
        <v>1</v>
      </c>
      <c r="T113" s="2"/>
      <c r="U113" s="42"/>
      <c r="V113" s="2"/>
      <c r="W113" s="87" t="e">
        <f>VLOOKUP(AP115,$A$205:$C$300,3)</f>
        <v>#N/A</v>
      </c>
      <c r="X113" s="11"/>
      <c r="Y113" s="11"/>
      <c r="Z113" s="3"/>
      <c r="AA113" s="86" t="e">
        <f>VLOOKUP(AR115,$A$205:$C$300,3)</f>
        <v>#N/A</v>
      </c>
      <c r="AB113" s="2"/>
      <c r="AC113" s="41"/>
      <c r="AD113" s="2"/>
      <c r="AE113" s="2" t="s">
        <v>1</v>
      </c>
      <c r="AF113" s="2"/>
      <c r="AG113" s="42"/>
      <c r="AH113" s="2"/>
      <c r="AI113" s="87" t="e">
        <f>VLOOKUP(AS115,$A$205:$C$300,3)</f>
        <v>#N/A</v>
      </c>
      <c r="AJ113" s="11"/>
    </row>
    <row r="114" spans="1:36" ht="12.75" customHeight="1">
      <c r="A114" s="11"/>
      <c r="B114" s="3"/>
      <c r="C114" s="86"/>
      <c r="D114" s="4"/>
      <c r="E114" s="2"/>
      <c r="F114" s="2"/>
      <c r="G114" s="2" t="s">
        <v>1</v>
      </c>
      <c r="H114" s="2"/>
      <c r="I114" s="4"/>
      <c r="J114" s="5"/>
      <c r="K114" s="87"/>
      <c r="L114" s="11"/>
      <c r="M114" s="11"/>
      <c r="N114" s="3"/>
      <c r="O114" s="86"/>
      <c r="P114" s="4"/>
      <c r="Q114" s="2"/>
      <c r="R114" s="2"/>
      <c r="S114" s="2" t="s">
        <v>1</v>
      </c>
      <c r="T114" s="2"/>
      <c r="U114" s="4"/>
      <c r="V114" s="5"/>
      <c r="W114" s="87"/>
      <c r="X114" s="11"/>
      <c r="Y114" s="11"/>
      <c r="Z114" s="3"/>
      <c r="AA114" s="86"/>
      <c r="AB114" s="4"/>
      <c r="AC114" s="2"/>
      <c r="AD114" s="2"/>
      <c r="AE114" s="2" t="s">
        <v>1</v>
      </c>
      <c r="AF114" s="2"/>
      <c r="AG114" s="4"/>
      <c r="AH114" s="5"/>
      <c r="AI114" s="87"/>
      <c r="AJ114" s="11"/>
    </row>
    <row r="115" spans="1:45" ht="12.75" customHeight="1">
      <c r="A115" s="11"/>
      <c r="B115" s="3" t="s">
        <v>4</v>
      </c>
      <c r="C115" s="86"/>
      <c r="D115" s="4"/>
      <c r="E115" s="2"/>
      <c r="F115" s="2"/>
      <c r="G115" s="2" t="s">
        <v>1</v>
      </c>
      <c r="H115" s="2"/>
      <c r="I115" s="4"/>
      <c r="J115" s="5"/>
      <c r="K115" s="87"/>
      <c r="L115" s="11"/>
      <c r="M115" s="11"/>
      <c r="N115" s="3" t="s">
        <v>4</v>
      </c>
      <c r="O115" s="86"/>
      <c r="P115" s="4"/>
      <c r="Q115" s="2"/>
      <c r="R115" s="2"/>
      <c r="S115" s="2" t="s">
        <v>1</v>
      </c>
      <c r="T115" s="2"/>
      <c r="U115" s="4"/>
      <c r="V115" s="5"/>
      <c r="W115" s="87"/>
      <c r="X115" s="11"/>
      <c r="Y115" s="11"/>
      <c r="Z115" s="3" t="s">
        <v>4</v>
      </c>
      <c r="AA115" s="86"/>
      <c r="AB115" s="4"/>
      <c r="AC115" s="2"/>
      <c r="AD115" s="2"/>
      <c r="AE115" s="2" t="s">
        <v>1</v>
      </c>
      <c r="AF115" s="2"/>
      <c r="AG115" s="4"/>
      <c r="AH115" s="5"/>
      <c r="AI115" s="87"/>
      <c r="AJ115" s="11"/>
      <c r="AL115" s="15"/>
      <c r="AM115" s="15"/>
      <c r="AO115" s="15"/>
      <c r="AP115" s="15"/>
      <c r="AR115" s="15"/>
      <c r="AS115" s="15"/>
    </row>
    <row r="116" spans="1:36" ht="12.75" customHeight="1">
      <c r="A116" s="11"/>
      <c r="B116" s="3"/>
      <c r="C116" s="86"/>
      <c r="D116" s="4"/>
      <c r="E116" s="2"/>
      <c r="F116" s="2"/>
      <c r="G116" s="2" t="s">
        <v>1</v>
      </c>
      <c r="H116" s="2"/>
      <c r="I116" s="4"/>
      <c r="J116" s="5"/>
      <c r="K116" s="87"/>
      <c r="L116" s="11"/>
      <c r="M116" s="11"/>
      <c r="N116" s="3"/>
      <c r="O116" s="86"/>
      <c r="P116" s="4"/>
      <c r="Q116" s="2"/>
      <c r="R116" s="2"/>
      <c r="S116" s="2" t="s">
        <v>1</v>
      </c>
      <c r="T116" s="2"/>
      <c r="U116" s="4"/>
      <c r="V116" s="5"/>
      <c r="W116" s="87"/>
      <c r="X116" s="11"/>
      <c r="Y116" s="11"/>
      <c r="Z116" s="3"/>
      <c r="AA116" s="86"/>
      <c r="AB116" s="4"/>
      <c r="AC116" s="2"/>
      <c r="AD116" s="2"/>
      <c r="AE116" s="2" t="s">
        <v>1</v>
      </c>
      <c r="AF116" s="2"/>
      <c r="AG116" s="4"/>
      <c r="AH116" s="5"/>
      <c r="AI116" s="87"/>
      <c r="AJ116" s="11"/>
    </row>
    <row r="117" spans="1:36" ht="12.75" customHeight="1" thickBot="1">
      <c r="A117" s="11"/>
      <c r="B117" s="3"/>
      <c r="C117" s="86"/>
      <c r="D117" s="2"/>
      <c r="E117" s="43"/>
      <c r="F117" s="2"/>
      <c r="G117" s="2" t="s">
        <v>1</v>
      </c>
      <c r="H117" s="2"/>
      <c r="I117" s="44"/>
      <c r="J117" s="2"/>
      <c r="K117" s="87"/>
      <c r="L117" s="11"/>
      <c r="M117" s="11"/>
      <c r="N117" s="3"/>
      <c r="O117" s="86"/>
      <c r="P117" s="2"/>
      <c r="Q117" s="43"/>
      <c r="R117" s="2"/>
      <c r="S117" s="2" t="s">
        <v>1</v>
      </c>
      <c r="T117" s="2"/>
      <c r="U117" s="44"/>
      <c r="V117" s="2"/>
      <c r="W117" s="87"/>
      <c r="X117" s="11"/>
      <c r="Y117" s="11"/>
      <c r="Z117" s="3"/>
      <c r="AA117" s="86"/>
      <c r="AB117" s="2"/>
      <c r="AC117" s="43"/>
      <c r="AD117" s="2"/>
      <c r="AE117" s="2" t="s">
        <v>1</v>
      </c>
      <c r="AF117" s="2"/>
      <c r="AG117" s="44"/>
      <c r="AH117" s="2"/>
      <c r="AI117" s="87"/>
      <c r="AJ117" s="11"/>
    </row>
    <row r="118" spans="1:36" ht="15" customHeight="1">
      <c r="A118" s="11"/>
      <c r="B118" s="9"/>
      <c r="C118" s="7"/>
      <c r="D118" s="7"/>
      <c r="E118" s="7"/>
      <c r="F118" s="7"/>
      <c r="G118" s="7"/>
      <c r="H118" s="7"/>
      <c r="I118" s="7"/>
      <c r="J118" s="7"/>
      <c r="K118" s="13"/>
      <c r="L118" s="11"/>
      <c r="M118" s="11"/>
      <c r="N118" s="9"/>
      <c r="O118" s="7"/>
      <c r="P118" s="7"/>
      <c r="Q118" s="7"/>
      <c r="R118" s="7"/>
      <c r="S118" s="7"/>
      <c r="T118" s="7"/>
      <c r="U118" s="7"/>
      <c r="V118" s="7"/>
      <c r="W118" s="13"/>
      <c r="X118" s="11"/>
      <c r="Y118" s="11"/>
      <c r="Z118" s="9"/>
      <c r="AA118" s="7"/>
      <c r="AB118" s="7"/>
      <c r="AC118" s="7"/>
      <c r="AD118" s="7"/>
      <c r="AE118" s="7"/>
      <c r="AF118" s="7"/>
      <c r="AG118" s="7"/>
      <c r="AH118" s="7"/>
      <c r="AI118" s="13"/>
      <c r="AJ118" s="11"/>
    </row>
    <row r="119" spans="1:36" ht="15" customHeight="1" thickBot="1">
      <c r="A119" s="17"/>
      <c r="B119" s="18"/>
      <c r="C119" s="73" t="s">
        <v>31</v>
      </c>
      <c r="D119" s="19"/>
      <c r="E119" s="19"/>
      <c r="F119" s="19"/>
      <c r="G119" s="19"/>
      <c r="H119" s="19"/>
      <c r="I119" s="19"/>
      <c r="J119" s="19"/>
      <c r="K119" s="20"/>
      <c r="L119" s="17"/>
      <c r="M119" s="17"/>
      <c r="N119" s="18"/>
      <c r="O119" s="73" t="s">
        <v>31</v>
      </c>
      <c r="P119" s="19"/>
      <c r="Q119" s="19"/>
      <c r="R119" s="19"/>
      <c r="S119" s="19"/>
      <c r="T119" s="19"/>
      <c r="U119" s="19"/>
      <c r="V119" s="19"/>
      <c r="W119" s="20"/>
      <c r="X119" s="17"/>
      <c r="Y119" s="17"/>
      <c r="Z119" s="18"/>
      <c r="AA119" s="73" t="s">
        <v>31</v>
      </c>
      <c r="AB119" s="19"/>
      <c r="AC119" s="19"/>
      <c r="AD119" s="19"/>
      <c r="AE119" s="19"/>
      <c r="AF119" s="19"/>
      <c r="AG119" s="19"/>
      <c r="AH119" s="19"/>
      <c r="AI119" s="20"/>
      <c r="AJ119" s="11"/>
    </row>
    <row r="121" ht="14.25" thickBot="1"/>
    <row r="122" spans="1:45" ht="39.75" customHeight="1" thickBot="1">
      <c r="A122" s="11"/>
      <c r="B122" s="21">
        <v>4</v>
      </c>
      <c r="C122" s="22" t="str">
        <f>VLOOKUP(AL122,$A$205:$C$300,3)</f>
        <v>①大</v>
      </c>
      <c r="D122" s="94"/>
      <c r="E122" s="95"/>
      <c r="F122" s="95"/>
      <c r="G122" s="23" t="s">
        <v>1</v>
      </c>
      <c r="H122" s="95"/>
      <c r="I122" s="95"/>
      <c r="J122" s="96"/>
      <c r="K122" s="24" t="str">
        <f>VLOOKUP(AM122,$A$205:$C$300,3)</f>
        <v>③大</v>
      </c>
      <c r="L122" s="11"/>
      <c r="M122" s="11"/>
      <c r="N122" s="21">
        <v>4</v>
      </c>
      <c r="O122" s="22" t="str">
        <f>VLOOKUP(AO122,$A$205:$C$300,3)</f>
        <v>②大</v>
      </c>
      <c r="P122" s="94"/>
      <c r="Q122" s="95"/>
      <c r="R122" s="95"/>
      <c r="S122" s="23" t="s">
        <v>1</v>
      </c>
      <c r="T122" s="95"/>
      <c r="U122" s="95"/>
      <c r="V122" s="96"/>
      <c r="W122" s="24" t="str">
        <f>VLOOKUP(AP122,$A$205:$C$300,3)</f>
        <v>⑥大</v>
      </c>
      <c r="X122" s="11"/>
      <c r="Y122" s="11"/>
      <c r="Z122" s="21">
        <v>4</v>
      </c>
      <c r="AA122" s="22" t="str">
        <f>VLOOKUP(AR122,$A$205:$C$300,3)</f>
        <v>④大</v>
      </c>
      <c r="AB122" s="94"/>
      <c r="AC122" s="95"/>
      <c r="AD122" s="95"/>
      <c r="AE122" s="23" t="s">
        <v>1</v>
      </c>
      <c r="AF122" s="95"/>
      <c r="AG122" s="95"/>
      <c r="AH122" s="96"/>
      <c r="AI122" s="24" t="str">
        <f>VLOOKUP(AS122,$A$205:$C$300,3)</f>
        <v>⑤大</v>
      </c>
      <c r="AJ122" s="11"/>
      <c r="AL122" s="15">
        <v>100</v>
      </c>
      <c r="AM122" s="15">
        <v>300</v>
      </c>
      <c r="AO122" s="15">
        <v>200</v>
      </c>
      <c r="AP122" s="15">
        <v>600</v>
      </c>
      <c r="AR122" s="15">
        <v>400</v>
      </c>
      <c r="AS122" s="15">
        <v>500</v>
      </c>
    </row>
    <row r="123" spans="1:36" ht="12.75" customHeight="1">
      <c r="A123" s="11"/>
      <c r="B123" s="3"/>
      <c r="C123" s="92" t="e">
        <f>VLOOKUP(AL125,$A$205:$C$300,3)</f>
        <v>#N/A</v>
      </c>
      <c r="D123" s="7"/>
      <c r="E123" s="37"/>
      <c r="F123" s="7"/>
      <c r="G123" s="7" t="s">
        <v>1</v>
      </c>
      <c r="H123" s="7"/>
      <c r="I123" s="40"/>
      <c r="J123" s="7"/>
      <c r="K123" s="93" t="e">
        <f>VLOOKUP(AM125,$A$205:$C$300,3)</f>
        <v>#N/A</v>
      </c>
      <c r="L123" s="11"/>
      <c r="M123" s="11"/>
      <c r="N123" s="3"/>
      <c r="O123" s="92" t="e">
        <f>VLOOKUP(AO125,$A$205:$C$300,3)</f>
        <v>#N/A</v>
      </c>
      <c r="P123" s="7"/>
      <c r="Q123" s="37"/>
      <c r="R123" s="7"/>
      <c r="S123" s="7" t="s">
        <v>1</v>
      </c>
      <c r="T123" s="7"/>
      <c r="U123" s="40"/>
      <c r="V123" s="7"/>
      <c r="W123" s="93" t="e">
        <f>VLOOKUP(AP125,$A$205:$C$300,3)</f>
        <v>#N/A</v>
      </c>
      <c r="X123" s="11"/>
      <c r="Y123" s="11"/>
      <c r="Z123" s="3"/>
      <c r="AA123" s="92" t="e">
        <f>VLOOKUP(AR125,$A$205:$C$300,3)</f>
        <v>#N/A</v>
      </c>
      <c r="AB123" s="7"/>
      <c r="AC123" s="37"/>
      <c r="AD123" s="7"/>
      <c r="AE123" s="7" t="s">
        <v>1</v>
      </c>
      <c r="AF123" s="7"/>
      <c r="AG123" s="40"/>
      <c r="AH123" s="7"/>
      <c r="AI123" s="93" t="e">
        <f>VLOOKUP(AS125,$A$205:$C$300,3)</f>
        <v>#N/A</v>
      </c>
      <c r="AJ123" s="11"/>
    </row>
    <row r="124" spans="1:36" ht="12.75" customHeight="1">
      <c r="A124" s="11"/>
      <c r="B124" s="3"/>
      <c r="C124" s="86"/>
      <c r="D124" s="4"/>
      <c r="E124" s="2"/>
      <c r="F124" s="2"/>
      <c r="G124" s="2" t="s">
        <v>1</v>
      </c>
      <c r="H124" s="2"/>
      <c r="I124" s="4"/>
      <c r="J124" s="5"/>
      <c r="K124" s="87"/>
      <c r="L124" s="11"/>
      <c r="M124" s="11"/>
      <c r="N124" s="3"/>
      <c r="O124" s="86"/>
      <c r="P124" s="4"/>
      <c r="Q124" s="2"/>
      <c r="R124" s="2"/>
      <c r="S124" s="2" t="s">
        <v>1</v>
      </c>
      <c r="T124" s="2"/>
      <c r="U124" s="4"/>
      <c r="V124" s="5"/>
      <c r="W124" s="87"/>
      <c r="X124" s="11"/>
      <c r="Y124" s="11"/>
      <c r="Z124" s="3"/>
      <c r="AA124" s="86"/>
      <c r="AB124" s="4"/>
      <c r="AC124" s="2"/>
      <c r="AD124" s="2"/>
      <c r="AE124" s="2" t="s">
        <v>1</v>
      </c>
      <c r="AF124" s="2"/>
      <c r="AG124" s="4"/>
      <c r="AH124" s="5"/>
      <c r="AI124" s="87"/>
      <c r="AJ124" s="11"/>
    </row>
    <row r="125" spans="1:45" ht="12.75" customHeight="1">
      <c r="A125" s="11"/>
      <c r="B125" s="3" t="s">
        <v>2</v>
      </c>
      <c r="C125" s="86"/>
      <c r="D125" s="4"/>
      <c r="E125" s="2"/>
      <c r="F125" s="2"/>
      <c r="G125" s="2" t="s">
        <v>1</v>
      </c>
      <c r="H125" s="2"/>
      <c r="I125" s="4"/>
      <c r="J125" s="5"/>
      <c r="K125" s="87"/>
      <c r="L125" s="11"/>
      <c r="M125" s="11"/>
      <c r="N125" s="3" t="s">
        <v>2</v>
      </c>
      <c r="O125" s="86"/>
      <c r="P125" s="4"/>
      <c r="Q125" s="2"/>
      <c r="R125" s="2"/>
      <c r="S125" s="2" t="s">
        <v>1</v>
      </c>
      <c r="T125" s="2"/>
      <c r="U125" s="4"/>
      <c r="V125" s="5"/>
      <c r="W125" s="87"/>
      <c r="X125" s="11"/>
      <c r="Y125" s="11"/>
      <c r="Z125" s="3" t="s">
        <v>2</v>
      </c>
      <c r="AA125" s="86"/>
      <c r="AB125" s="4"/>
      <c r="AC125" s="2"/>
      <c r="AD125" s="2"/>
      <c r="AE125" s="2" t="s">
        <v>1</v>
      </c>
      <c r="AF125" s="2"/>
      <c r="AG125" s="4"/>
      <c r="AH125" s="5"/>
      <c r="AI125" s="87"/>
      <c r="AJ125" s="11"/>
      <c r="AL125" s="15"/>
      <c r="AM125" s="15"/>
      <c r="AO125" s="15"/>
      <c r="AP125" s="15"/>
      <c r="AR125" s="15"/>
      <c r="AS125" s="15"/>
    </row>
    <row r="126" spans="1:36" ht="12.75" customHeight="1">
      <c r="A126" s="11"/>
      <c r="B126" s="3"/>
      <c r="C126" s="86"/>
      <c r="D126" s="4"/>
      <c r="E126" s="2"/>
      <c r="F126" s="2"/>
      <c r="G126" s="2" t="s">
        <v>1</v>
      </c>
      <c r="H126" s="2"/>
      <c r="I126" s="4"/>
      <c r="J126" s="5"/>
      <c r="K126" s="87"/>
      <c r="L126" s="11"/>
      <c r="M126" s="11"/>
      <c r="N126" s="3"/>
      <c r="O126" s="86"/>
      <c r="P126" s="4"/>
      <c r="Q126" s="2"/>
      <c r="R126" s="2"/>
      <c r="S126" s="2" t="s">
        <v>1</v>
      </c>
      <c r="T126" s="2"/>
      <c r="U126" s="4"/>
      <c r="V126" s="5"/>
      <c r="W126" s="87"/>
      <c r="X126" s="11"/>
      <c r="Y126" s="11"/>
      <c r="Z126" s="3"/>
      <c r="AA126" s="86"/>
      <c r="AB126" s="4"/>
      <c r="AC126" s="2"/>
      <c r="AD126" s="2"/>
      <c r="AE126" s="2" t="s">
        <v>1</v>
      </c>
      <c r="AF126" s="2"/>
      <c r="AG126" s="4"/>
      <c r="AH126" s="5"/>
      <c r="AI126" s="87"/>
      <c r="AJ126" s="11"/>
    </row>
    <row r="127" spans="1:36" ht="12.75" customHeight="1">
      <c r="A127" s="11"/>
      <c r="B127" s="6"/>
      <c r="C127" s="89"/>
      <c r="D127" s="8"/>
      <c r="E127" s="38"/>
      <c r="F127" s="8"/>
      <c r="G127" s="8" t="s">
        <v>1</v>
      </c>
      <c r="H127" s="8"/>
      <c r="I127" s="39"/>
      <c r="J127" s="8"/>
      <c r="K127" s="90"/>
      <c r="L127" s="11"/>
      <c r="M127" s="11"/>
      <c r="N127" s="6"/>
      <c r="O127" s="89"/>
      <c r="P127" s="8"/>
      <c r="Q127" s="38"/>
      <c r="R127" s="8"/>
      <c r="S127" s="8" t="s">
        <v>1</v>
      </c>
      <c r="T127" s="8"/>
      <c r="U127" s="39"/>
      <c r="V127" s="8"/>
      <c r="W127" s="90"/>
      <c r="X127" s="11"/>
      <c r="Y127" s="11"/>
      <c r="Z127" s="6"/>
      <c r="AA127" s="89"/>
      <c r="AB127" s="8"/>
      <c r="AC127" s="38"/>
      <c r="AD127" s="8"/>
      <c r="AE127" s="8" t="s">
        <v>1</v>
      </c>
      <c r="AF127" s="8"/>
      <c r="AG127" s="39"/>
      <c r="AH127" s="8"/>
      <c r="AI127" s="90"/>
      <c r="AJ127" s="11"/>
    </row>
    <row r="128" spans="1:36" ht="12.75" customHeight="1">
      <c r="A128" s="11"/>
      <c r="B128" s="3"/>
      <c r="C128" s="88" t="e">
        <f>VLOOKUP(AL130,$A$205:$C$300,3)</f>
        <v>#N/A</v>
      </c>
      <c r="D128" s="2"/>
      <c r="E128" s="41"/>
      <c r="F128" s="2"/>
      <c r="G128" s="2" t="s">
        <v>1</v>
      </c>
      <c r="H128" s="2"/>
      <c r="I128" s="42"/>
      <c r="J128" s="2"/>
      <c r="K128" s="87" t="e">
        <f>VLOOKUP(AM130,$A$205:$C$300,3)</f>
        <v>#N/A</v>
      </c>
      <c r="L128" s="11"/>
      <c r="M128" s="11"/>
      <c r="N128" s="3"/>
      <c r="O128" s="88" t="e">
        <f>VLOOKUP(AO130,$A$205:$C$300,3)</f>
        <v>#N/A</v>
      </c>
      <c r="P128" s="2"/>
      <c r="Q128" s="41"/>
      <c r="R128" s="2"/>
      <c r="S128" s="2" t="s">
        <v>1</v>
      </c>
      <c r="T128" s="2"/>
      <c r="U128" s="42"/>
      <c r="V128" s="2"/>
      <c r="W128" s="87" t="e">
        <f>VLOOKUP(AP130,$A$205:$C$300,3)</f>
        <v>#N/A</v>
      </c>
      <c r="X128" s="11"/>
      <c r="Y128" s="11"/>
      <c r="Z128" s="3"/>
      <c r="AA128" s="88" t="e">
        <f>VLOOKUP(AR130,$A$205:$C$300,3)</f>
        <v>#N/A</v>
      </c>
      <c r="AB128" s="2"/>
      <c r="AC128" s="41"/>
      <c r="AD128" s="2"/>
      <c r="AE128" s="2" t="s">
        <v>1</v>
      </c>
      <c r="AF128" s="2"/>
      <c r="AG128" s="42"/>
      <c r="AH128" s="2"/>
      <c r="AI128" s="87" t="e">
        <f>VLOOKUP(AS130,$A$205:$C$300,3)</f>
        <v>#N/A</v>
      </c>
      <c r="AJ128" s="11"/>
    </row>
    <row r="129" spans="1:36" ht="12.75" customHeight="1">
      <c r="A129" s="11"/>
      <c r="B129" s="3"/>
      <c r="C129" s="86"/>
      <c r="D129" s="4"/>
      <c r="E129" s="2"/>
      <c r="F129" s="2"/>
      <c r="G129" s="2" t="s">
        <v>1</v>
      </c>
      <c r="H129" s="2"/>
      <c r="I129" s="4"/>
      <c r="J129" s="5"/>
      <c r="K129" s="87"/>
      <c r="L129" s="11"/>
      <c r="M129" s="11"/>
      <c r="N129" s="3"/>
      <c r="O129" s="86"/>
      <c r="P129" s="4"/>
      <c r="Q129" s="2"/>
      <c r="R129" s="2"/>
      <c r="S129" s="2" t="s">
        <v>1</v>
      </c>
      <c r="T129" s="2"/>
      <c r="U129" s="4"/>
      <c r="V129" s="5"/>
      <c r="W129" s="87"/>
      <c r="X129" s="11"/>
      <c r="Y129" s="11"/>
      <c r="Z129" s="3"/>
      <c r="AA129" s="86"/>
      <c r="AB129" s="4"/>
      <c r="AC129" s="2"/>
      <c r="AD129" s="2"/>
      <c r="AE129" s="2" t="s">
        <v>1</v>
      </c>
      <c r="AF129" s="2"/>
      <c r="AG129" s="4"/>
      <c r="AH129" s="5"/>
      <c r="AI129" s="87"/>
      <c r="AJ129" s="11"/>
    </row>
    <row r="130" spans="1:45" ht="12.75" customHeight="1">
      <c r="A130" s="11"/>
      <c r="B130" s="3">
        <v>2</v>
      </c>
      <c r="C130" s="86"/>
      <c r="D130" s="4"/>
      <c r="E130" s="2"/>
      <c r="F130" s="2"/>
      <c r="G130" s="2" t="s">
        <v>1</v>
      </c>
      <c r="H130" s="2"/>
      <c r="I130" s="4"/>
      <c r="J130" s="5"/>
      <c r="K130" s="87"/>
      <c r="L130" s="11"/>
      <c r="M130" s="11"/>
      <c r="N130" s="3">
        <v>2</v>
      </c>
      <c r="O130" s="86"/>
      <c r="P130" s="4"/>
      <c r="Q130" s="2"/>
      <c r="R130" s="2"/>
      <c r="S130" s="2" t="s">
        <v>1</v>
      </c>
      <c r="T130" s="2"/>
      <c r="U130" s="4"/>
      <c r="V130" s="5"/>
      <c r="W130" s="87"/>
      <c r="X130" s="11"/>
      <c r="Y130" s="11"/>
      <c r="Z130" s="3">
        <v>2</v>
      </c>
      <c r="AA130" s="86"/>
      <c r="AB130" s="4"/>
      <c r="AC130" s="2"/>
      <c r="AD130" s="2"/>
      <c r="AE130" s="2" t="s">
        <v>1</v>
      </c>
      <c r="AF130" s="2"/>
      <c r="AG130" s="4"/>
      <c r="AH130" s="5"/>
      <c r="AI130" s="87"/>
      <c r="AJ130" s="11"/>
      <c r="AL130" s="15"/>
      <c r="AM130" s="15"/>
      <c r="AO130" s="15"/>
      <c r="AP130" s="15"/>
      <c r="AR130" s="15"/>
      <c r="AS130" s="15"/>
    </row>
    <row r="131" spans="1:36" ht="12.75" customHeight="1">
      <c r="A131" s="11"/>
      <c r="B131" s="3"/>
      <c r="C131" s="86"/>
      <c r="D131" s="4"/>
      <c r="E131" s="2"/>
      <c r="F131" s="2"/>
      <c r="G131" s="2" t="s">
        <v>1</v>
      </c>
      <c r="H131" s="2"/>
      <c r="I131" s="4"/>
      <c r="J131" s="5"/>
      <c r="K131" s="87"/>
      <c r="L131" s="11"/>
      <c r="M131" s="11"/>
      <c r="N131" s="3"/>
      <c r="O131" s="86"/>
      <c r="P131" s="4"/>
      <c r="Q131" s="2"/>
      <c r="R131" s="2"/>
      <c r="S131" s="2" t="s">
        <v>1</v>
      </c>
      <c r="T131" s="2"/>
      <c r="U131" s="4"/>
      <c r="V131" s="5"/>
      <c r="W131" s="87"/>
      <c r="X131" s="11"/>
      <c r="Y131" s="11"/>
      <c r="Z131" s="3"/>
      <c r="AA131" s="86"/>
      <c r="AB131" s="4"/>
      <c r="AC131" s="2"/>
      <c r="AD131" s="2"/>
      <c r="AE131" s="2" t="s">
        <v>1</v>
      </c>
      <c r="AF131" s="2"/>
      <c r="AG131" s="4"/>
      <c r="AH131" s="5"/>
      <c r="AI131" s="87"/>
      <c r="AJ131" s="11"/>
    </row>
    <row r="132" spans="1:36" ht="12.75" customHeight="1">
      <c r="A132" s="11"/>
      <c r="B132" s="6"/>
      <c r="C132" s="89"/>
      <c r="D132" s="8"/>
      <c r="E132" s="38"/>
      <c r="F132" s="8"/>
      <c r="G132" s="8" t="s">
        <v>1</v>
      </c>
      <c r="H132" s="8"/>
      <c r="I132" s="39"/>
      <c r="J132" s="8"/>
      <c r="K132" s="90"/>
      <c r="L132" s="11"/>
      <c r="M132" s="11"/>
      <c r="N132" s="6"/>
      <c r="O132" s="89"/>
      <c r="P132" s="8"/>
      <c r="Q132" s="38"/>
      <c r="R132" s="8"/>
      <c r="S132" s="8" t="s">
        <v>1</v>
      </c>
      <c r="T132" s="8"/>
      <c r="U132" s="39"/>
      <c r="V132" s="8"/>
      <c r="W132" s="90"/>
      <c r="X132" s="11"/>
      <c r="Y132" s="11"/>
      <c r="Z132" s="6"/>
      <c r="AA132" s="89"/>
      <c r="AB132" s="8"/>
      <c r="AC132" s="38"/>
      <c r="AD132" s="8"/>
      <c r="AE132" s="8" t="s">
        <v>1</v>
      </c>
      <c r="AF132" s="8"/>
      <c r="AG132" s="39"/>
      <c r="AH132" s="8"/>
      <c r="AI132" s="90"/>
      <c r="AJ132" s="11"/>
    </row>
    <row r="133" spans="1:36" ht="12.75" customHeight="1">
      <c r="A133" s="11"/>
      <c r="B133" s="3"/>
      <c r="C133" s="88" t="e">
        <f>VLOOKUP(AL135,$A$205:$C$300,3)</f>
        <v>#N/A</v>
      </c>
      <c r="D133" s="2"/>
      <c r="E133" s="41"/>
      <c r="F133" s="2"/>
      <c r="G133" s="2" t="s">
        <v>1</v>
      </c>
      <c r="H133" s="2"/>
      <c r="I133" s="42"/>
      <c r="J133" s="2"/>
      <c r="K133" s="87" t="e">
        <f>VLOOKUP(AM135,$A$205:$C$300,3)</f>
        <v>#N/A</v>
      </c>
      <c r="L133" s="11"/>
      <c r="M133" s="11"/>
      <c r="N133" s="3"/>
      <c r="O133" s="88" t="e">
        <f>VLOOKUP(AO135,$A$205:$C$300,3)</f>
        <v>#N/A</v>
      </c>
      <c r="P133" s="2"/>
      <c r="Q133" s="41"/>
      <c r="R133" s="2"/>
      <c r="S133" s="2" t="s">
        <v>1</v>
      </c>
      <c r="T133" s="2"/>
      <c r="U133" s="42"/>
      <c r="V133" s="2"/>
      <c r="W133" s="87" t="e">
        <f>VLOOKUP(AP135,$A$205:$C$300,3)</f>
        <v>#N/A</v>
      </c>
      <c r="X133" s="11"/>
      <c r="Y133" s="11"/>
      <c r="Z133" s="3"/>
      <c r="AA133" s="88" t="e">
        <f>VLOOKUP(AR135,$A$205:$C$300,3)</f>
        <v>#N/A</v>
      </c>
      <c r="AB133" s="2"/>
      <c r="AC133" s="41"/>
      <c r="AD133" s="2"/>
      <c r="AE133" s="2" t="s">
        <v>1</v>
      </c>
      <c r="AF133" s="2"/>
      <c r="AG133" s="42"/>
      <c r="AH133" s="2"/>
      <c r="AI133" s="87" t="e">
        <f>VLOOKUP(AS135,$A$205:$C$300,3)</f>
        <v>#N/A</v>
      </c>
      <c r="AJ133" s="11"/>
    </row>
    <row r="134" spans="1:36" ht="12.75" customHeight="1">
      <c r="A134" s="11"/>
      <c r="B134" s="3"/>
      <c r="C134" s="86"/>
      <c r="D134" s="4"/>
      <c r="E134" s="2"/>
      <c r="F134" s="2"/>
      <c r="G134" s="2" t="s">
        <v>1</v>
      </c>
      <c r="H134" s="2"/>
      <c r="I134" s="4"/>
      <c r="J134" s="5"/>
      <c r="K134" s="87"/>
      <c r="L134" s="11"/>
      <c r="M134" s="11"/>
      <c r="N134" s="3"/>
      <c r="O134" s="86"/>
      <c r="P134" s="4"/>
      <c r="Q134" s="2"/>
      <c r="R134" s="2"/>
      <c r="S134" s="2" t="s">
        <v>1</v>
      </c>
      <c r="T134" s="2"/>
      <c r="U134" s="4"/>
      <c r="V134" s="5"/>
      <c r="W134" s="87"/>
      <c r="X134" s="11"/>
      <c r="Y134" s="11"/>
      <c r="Z134" s="3"/>
      <c r="AA134" s="86"/>
      <c r="AB134" s="4"/>
      <c r="AC134" s="2"/>
      <c r="AD134" s="2"/>
      <c r="AE134" s="2" t="s">
        <v>1</v>
      </c>
      <c r="AF134" s="2"/>
      <c r="AG134" s="4"/>
      <c r="AH134" s="5"/>
      <c r="AI134" s="87"/>
      <c r="AJ134" s="11"/>
    </row>
    <row r="135" spans="1:45" ht="12.75" customHeight="1">
      <c r="A135" s="11"/>
      <c r="B135" s="3">
        <v>3</v>
      </c>
      <c r="C135" s="86"/>
      <c r="D135" s="4"/>
      <c r="E135" s="2"/>
      <c r="F135" s="2"/>
      <c r="G135" s="2" t="s">
        <v>1</v>
      </c>
      <c r="H135" s="2"/>
      <c r="I135" s="4"/>
      <c r="J135" s="5"/>
      <c r="K135" s="87"/>
      <c r="L135" s="11"/>
      <c r="M135" s="11"/>
      <c r="N135" s="3">
        <v>3</v>
      </c>
      <c r="O135" s="86"/>
      <c r="P135" s="4"/>
      <c r="Q135" s="2"/>
      <c r="R135" s="2"/>
      <c r="S135" s="2" t="s">
        <v>1</v>
      </c>
      <c r="T135" s="2"/>
      <c r="U135" s="4"/>
      <c r="V135" s="5"/>
      <c r="W135" s="87"/>
      <c r="X135" s="11"/>
      <c r="Y135" s="11"/>
      <c r="Z135" s="3">
        <v>3</v>
      </c>
      <c r="AA135" s="86"/>
      <c r="AB135" s="4"/>
      <c r="AC135" s="2"/>
      <c r="AD135" s="2"/>
      <c r="AE135" s="2" t="s">
        <v>1</v>
      </c>
      <c r="AF135" s="2"/>
      <c r="AG135" s="4"/>
      <c r="AH135" s="5"/>
      <c r="AI135" s="87"/>
      <c r="AJ135" s="11"/>
      <c r="AL135" s="15"/>
      <c r="AM135" s="15"/>
      <c r="AO135" s="15"/>
      <c r="AP135" s="15"/>
      <c r="AR135" s="15"/>
      <c r="AS135" s="15"/>
    </row>
    <row r="136" spans="1:36" ht="12.75" customHeight="1">
      <c r="A136" s="11"/>
      <c r="B136" s="3"/>
      <c r="C136" s="86"/>
      <c r="D136" s="4"/>
      <c r="E136" s="2"/>
      <c r="F136" s="2"/>
      <c r="G136" s="2" t="s">
        <v>1</v>
      </c>
      <c r="H136" s="2"/>
      <c r="I136" s="4"/>
      <c r="J136" s="5"/>
      <c r="K136" s="87"/>
      <c r="L136" s="11"/>
      <c r="M136" s="11"/>
      <c r="N136" s="3"/>
      <c r="O136" s="86"/>
      <c r="P136" s="4"/>
      <c r="Q136" s="2"/>
      <c r="R136" s="2"/>
      <c r="S136" s="2" t="s">
        <v>1</v>
      </c>
      <c r="T136" s="2"/>
      <c r="U136" s="4"/>
      <c r="V136" s="5"/>
      <c r="W136" s="87"/>
      <c r="X136" s="11"/>
      <c r="Y136" s="11"/>
      <c r="Z136" s="3"/>
      <c r="AA136" s="86"/>
      <c r="AB136" s="4"/>
      <c r="AC136" s="2"/>
      <c r="AD136" s="2"/>
      <c r="AE136" s="2" t="s">
        <v>1</v>
      </c>
      <c r="AF136" s="2"/>
      <c r="AG136" s="4"/>
      <c r="AH136" s="5"/>
      <c r="AI136" s="87"/>
      <c r="AJ136" s="11"/>
    </row>
    <row r="137" spans="1:36" ht="12.75" customHeight="1">
      <c r="A137" s="11"/>
      <c r="B137" s="6"/>
      <c r="C137" s="89"/>
      <c r="D137" s="8"/>
      <c r="E137" s="38"/>
      <c r="F137" s="8"/>
      <c r="G137" s="8" t="s">
        <v>1</v>
      </c>
      <c r="H137" s="8"/>
      <c r="I137" s="39"/>
      <c r="J137" s="8"/>
      <c r="K137" s="90"/>
      <c r="L137" s="11"/>
      <c r="M137" s="11"/>
      <c r="N137" s="6"/>
      <c r="O137" s="89"/>
      <c r="P137" s="8"/>
      <c r="Q137" s="38"/>
      <c r="R137" s="8"/>
      <c r="S137" s="8" t="s">
        <v>1</v>
      </c>
      <c r="T137" s="8"/>
      <c r="U137" s="39"/>
      <c r="V137" s="8"/>
      <c r="W137" s="90"/>
      <c r="X137" s="11"/>
      <c r="Y137" s="11"/>
      <c r="Z137" s="6"/>
      <c r="AA137" s="89"/>
      <c r="AB137" s="8"/>
      <c r="AC137" s="38"/>
      <c r="AD137" s="8"/>
      <c r="AE137" s="8" t="s">
        <v>1</v>
      </c>
      <c r="AF137" s="8"/>
      <c r="AG137" s="39"/>
      <c r="AH137" s="8"/>
      <c r="AI137" s="90"/>
      <c r="AJ137" s="11"/>
    </row>
    <row r="138" spans="1:36" ht="12.75" customHeight="1">
      <c r="A138" s="11"/>
      <c r="B138" s="3"/>
      <c r="C138" s="88" t="e">
        <f>VLOOKUP(AL139,$A$205:$C$300,3)</f>
        <v>#N/A</v>
      </c>
      <c r="D138" s="2"/>
      <c r="E138" s="41"/>
      <c r="F138" s="2"/>
      <c r="G138" s="2" t="s">
        <v>1</v>
      </c>
      <c r="H138" s="2"/>
      <c r="I138" s="42"/>
      <c r="J138" s="2"/>
      <c r="K138" s="91" t="e">
        <f>VLOOKUP(AM139,$A$205:$C$300,3)</f>
        <v>#N/A</v>
      </c>
      <c r="L138" s="11"/>
      <c r="M138" s="11"/>
      <c r="N138" s="3"/>
      <c r="O138" s="88" t="e">
        <f>VLOOKUP(AO139,$A$205:$C$300,3)</f>
        <v>#N/A</v>
      </c>
      <c r="P138" s="2"/>
      <c r="Q138" s="41"/>
      <c r="R138" s="2"/>
      <c r="S138" s="2" t="s">
        <v>1</v>
      </c>
      <c r="T138" s="2"/>
      <c r="U138" s="42"/>
      <c r="V138" s="2"/>
      <c r="W138" s="91" t="e">
        <f>VLOOKUP(AP139,$A$205:$C$300,3)</f>
        <v>#N/A</v>
      </c>
      <c r="X138" s="11"/>
      <c r="Y138" s="11"/>
      <c r="Z138" s="3"/>
      <c r="AA138" s="88" t="e">
        <f>VLOOKUP(AR139,$A$205:$C$300,3)</f>
        <v>#N/A</v>
      </c>
      <c r="AB138" s="2"/>
      <c r="AC138" s="41"/>
      <c r="AD138" s="2"/>
      <c r="AE138" s="2" t="s">
        <v>1</v>
      </c>
      <c r="AF138" s="2"/>
      <c r="AG138" s="42"/>
      <c r="AH138" s="2"/>
      <c r="AI138" s="91" t="e">
        <f>VLOOKUP(AS139,$A$205:$C$300,3)</f>
        <v>#N/A</v>
      </c>
      <c r="AJ138" s="11"/>
    </row>
    <row r="139" spans="1:45" ht="12.75" customHeight="1">
      <c r="A139" s="11"/>
      <c r="B139" s="3"/>
      <c r="C139" s="86"/>
      <c r="D139" s="4"/>
      <c r="E139" s="2"/>
      <c r="F139" s="2"/>
      <c r="G139" s="2" t="s">
        <v>1</v>
      </c>
      <c r="H139" s="2"/>
      <c r="I139" s="4"/>
      <c r="J139" s="5"/>
      <c r="K139" s="87"/>
      <c r="L139" s="11"/>
      <c r="M139" s="11"/>
      <c r="N139" s="3"/>
      <c r="O139" s="86"/>
      <c r="P139" s="4"/>
      <c r="Q139" s="2"/>
      <c r="R139" s="2"/>
      <c r="S139" s="2" t="s">
        <v>1</v>
      </c>
      <c r="T139" s="2"/>
      <c r="U139" s="4"/>
      <c r="V139" s="5"/>
      <c r="W139" s="87"/>
      <c r="X139" s="11"/>
      <c r="Y139" s="11"/>
      <c r="Z139" s="3"/>
      <c r="AA139" s="86"/>
      <c r="AB139" s="4"/>
      <c r="AC139" s="2"/>
      <c r="AD139" s="2"/>
      <c r="AE139" s="2" t="s">
        <v>1</v>
      </c>
      <c r="AF139" s="2"/>
      <c r="AG139" s="4"/>
      <c r="AH139" s="5"/>
      <c r="AI139" s="87"/>
      <c r="AJ139" s="11"/>
      <c r="AL139" s="15"/>
      <c r="AM139" s="15"/>
      <c r="AO139" s="15"/>
      <c r="AP139" s="15"/>
      <c r="AR139" s="15"/>
      <c r="AS139" s="15"/>
    </row>
    <row r="140" spans="1:36" ht="12.75" customHeight="1">
      <c r="A140" s="11"/>
      <c r="B140" s="3" t="s">
        <v>3</v>
      </c>
      <c r="C140" s="12"/>
      <c r="D140" s="4"/>
      <c r="E140" s="2"/>
      <c r="F140" s="2"/>
      <c r="G140" s="2" t="s">
        <v>1</v>
      </c>
      <c r="H140" s="2"/>
      <c r="I140" s="4"/>
      <c r="J140" s="5"/>
      <c r="K140" s="10"/>
      <c r="L140" s="11"/>
      <c r="M140" s="11"/>
      <c r="N140" s="3" t="s">
        <v>3</v>
      </c>
      <c r="O140" s="12"/>
      <c r="P140" s="4"/>
      <c r="Q140" s="2"/>
      <c r="R140" s="2"/>
      <c r="S140" s="2" t="s">
        <v>1</v>
      </c>
      <c r="T140" s="2"/>
      <c r="U140" s="4"/>
      <c r="V140" s="5"/>
      <c r="W140" s="10"/>
      <c r="X140" s="11"/>
      <c r="Y140" s="11"/>
      <c r="Z140" s="3" t="s">
        <v>3</v>
      </c>
      <c r="AA140" s="12"/>
      <c r="AB140" s="4"/>
      <c r="AC140" s="2"/>
      <c r="AD140" s="2"/>
      <c r="AE140" s="2" t="s">
        <v>1</v>
      </c>
      <c r="AF140" s="2"/>
      <c r="AG140" s="4"/>
      <c r="AH140" s="5"/>
      <c r="AI140" s="10"/>
      <c r="AJ140" s="11"/>
    </row>
    <row r="141" spans="1:45" ht="12.75" customHeight="1">
      <c r="A141" s="11"/>
      <c r="B141" s="3"/>
      <c r="C141" s="86" t="e">
        <f>VLOOKUP(AL141,$A$205:$C$300,3)</f>
        <v>#N/A</v>
      </c>
      <c r="D141" s="4"/>
      <c r="E141" s="2"/>
      <c r="F141" s="2"/>
      <c r="G141" s="2" t="s">
        <v>1</v>
      </c>
      <c r="H141" s="2"/>
      <c r="I141" s="4"/>
      <c r="J141" s="5"/>
      <c r="K141" s="87" t="e">
        <f>VLOOKUP(AM141,$A$205:$C$300,3)</f>
        <v>#N/A</v>
      </c>
      <c r="L141" s="11"/>
      <c r="M141" s="11"/>
      <c r="N141" s="3"/>
      <c r="O141" s="86" t="e">
        <f>VLOOKUP(AO141,$A$205:$C$300,3)</f>
        <v>#N/A</v>
      </c>
      <c r="P141" s="4"/>
      <c r="Q141" s="2"/>
      <c r="R141" s="2"/>
      <c r="S141" s="2" t="s">
        <v>1</v>
      </c>
      <c r="T141" s="2"/>
      <c r="U141" s="4"/>
      <c r="V141" s="5"/>
      <c r="W141" s="87" t="e">
        <f>VLOOKUP(AP141,$A$205:$C$300,3)</f>
        <v>#N/A</v>
      </c>
      <c r="X141" s="11"/>
      <c r="Y141" s="11"/>
      <c r="Z141" s="3"/>
      <c r="AA141" s="86" t="e">
        <f>VLOOKUP(AR141,$A$205:$C$300,3)</f>
        <v>#N/A</v>
      </c>
      <c r="AB141" s="4"/>
      <c r="AC141" s="2"/>
      <c r="AD141" s="2"/>
      <c r="AE141" s="2" t="s">
        <v>1</v>
      </c>
      <c r="AF141" s="2"/>
      <c r="AG141" s="4"/>
      <c r="AH141" s="5"/>
      <c r="AI141" s="87" t="e">
        <f>VLOOKUP(AS141,$A$205:$C$300,3)</f>
        <v>#N/A</v>
      </c>
      <c r="AJ141" s="11"/>
      <c r="AL141" s="15"/>
      <c r="AM141" s="15"/>
      <c r="AO141" s="15"/>
      <c r="AP141" s="15"/>
      <c r="AR141" s="15"/>
      <c r="AS141" s="15"/>
    </row>
    <row r="142" spans="1:36" ht="12.75" customHeight="1">
      <c r="A142" s="11"/>
      <c r="B142" s="6"/>
      <c r="C142" s="89"/>
      <c r="D142" s="8"/>
      <c r="E142" s="38"/>
      <c r="F142" s="8"/>
      <c r="G142" s="8" t="s">
        <v>1</v>
      </c>
      <c r="H142" s="8"/>
      <c r="I142" s="39"/>
      <c r="J142" s="8"/>
      <c r="K142" s="90"/>
      <c r="L142" s="11"/>
      <c r="M142" s="11"/>
      <c r="N142" s="6"/>
      <c r="O142" s="89"/>
      <c r="P142" s="8"/>
      <c r="Q142" s="38"/>
      <c r="R142" s="8"/>
      <c r="S142" s="8" t="s">
        <v>1</v>
      </c>
      <c r="T142" s="8"/>
      <c r="U142" s="39"/>
      <c r="V142" s="8"/>
      <c r="W142" s="90"/>
      <c r="X142" s="11"/>
      <c r="Y142" s="11"/>
      <c r="Z142" s="6"/>
      <c r="AA142" s="89"/>
      <c r="AB142" s="8"/>
      <c r="AC142" s="38"/>
      <c r="AD142" s="8"/>
      <c r="AE142" s="8" t="s">
        <v>1</v>
      </c>
      <c r="AF142" s="8"/>
      <c r="AG142" s="39"/>
      <c r="AH142" s="8"/>
      <c r="AI142" s="90"/>
      <c r="AJ142" s="11"/>
    </row>
    <row r="143" spans="1:36" ht="12.75" customHeight="1">
      <c r="A143" s="11"/>
      <c r="B143" s="3"/>
      <c r="C143" s="88" t="e">
        <f>VLOOKUP(AL145,$A$205:$C$300,3)</f>
        <v>#N/A</v>
      </c>
      <c r="D143" s="2"/>
      <c r="E143" s="41"/>
      <c r="F143" s="2"/>
      <c r="G143" s="2" t="s">
        <v>1</v>
      </c>
      <c r="H143" s="2"/>
      <c r="I143" s="42"/>
      <c r="J143" s="2"/>
      <c r="K143" s="87" t="e">
        <f>VLOOKUP(AM145,$A$205:$C$300,3)</f>
        <v>#N/A</v>
      </c>
      <c r="L143" s="11"/>
      <c r="M143" s="11"/>
      <c r="N143" s="3"/>
      <c r="O143" s="88" t="e">
        <f>VLOOKUP(AO145,$A$205:$C$300,3)</f>
        <v>#N/A</v>
      </c>
      <c r="P143" s="2"/>
      <c r="Q143" s="41"/>
      <c r="R143" s="2"/>
      <c r="S143" s="2" t="s">
        <v>1</v>
      </c>
      <c r="T143" s="2"/>
      <c r="U143" s="42"/>
      <c r="V143" s="2"/>
      <c r="W143" s="87" t="e">
        <f>VLOOKUP(AP145,$A$205:$C$300,3)</f>
        <v>#N/A</v>
      </c>
      <c r="X143" s="11"/>
      <c r="Y143" s="11"/>
      <c r="Z143" s="3"/>
      <c r="AA143" s="88" t="e">
        <f>VLOOKUP(AR145,$A$205:$C$300,3)</f>
        <v>#N/A</v>
      </c>
      <c r="AB143" s="2"/>
      <c r="AC143" s="41"/>
      <c r="AD143" s="2"/>
      <c r="AE143" s="2" t="s">
        <v>1</v>
      </c>
      <c r="AF143" s="2"/>
      <c r="AG143" s="42"/>
      <c r="AH143" s="2"/>
      <c r="AI143" s="87" t="e">
        <f>VLOOKUP(AS145,$A$205:$C$300,3)</f>
        <v>#N/A</v>
      </c>
      <c r="AJ143" s="11"/>
    </row>
    <row r="144" spans="1:36" ht="12.75" customHeight="1">
      <c r="A144" s="11"/>
      <c r="B144" s="3"/>
      <c r="C144" s="86"/>
      <c r="D144" s="4"/>
      <c r="E144" s="2"/>
      <c r="F144" s="2"/>
      <c r="G144" s="2" t="s">
        <v>1</v>
      </c>
      <c r="H144" s="2"/>
      <c r="I144" s="4"/>
      <c r="J144" s="5"/>
      <c r="K144" s="87"/>
      <c r="L144" s="11"/>
      <c r="M144" s="11"/>
      <c r="N144" s="3"/>
      <c r="O144" s="86"/>
      <c r="P144" s="4"/>
      <c r="Q144" s="2"/>
      <c r="R144" s="2"/>
      <c r="S144" s="2" t="s">
        <v>1</v>
      </c>
      <c r="T144" s="2"/>
      <c r="U144" s="4"/>
      <c r="V144" s="5"/>
      <c r="W144" s="87"/>
      <c r="X144" s="11"/>
      <c r="Y144" s="11"/>
      <c r="Z144" s="3"/>
      <c r="AA144" s="86"/>
      <c r="AB144" s="4"/>
      <c r="AC144" s="2"/>
      <c r="AD144" s="2"/>
      <c r="AE144" s="2" t="s">
        <v>1</v>
      </c>
      <c r="AF144" s="2"/>
      <c r="AG144" s="4"/>
      <c r="AH144" s="5"/>
      <c r="AI144" s="87"/>
      <c r="AJ144" s="11"/>
    </row>
    <row r="145" spans="1:45" ht="12.75" customHeight="1">
      <c r="A145" s="11"/>
      <c r="B145" s="3">
        <v>5</v>
      </c>
      <c r="C145" s="86"/>
      <c r="D145" s="4"/>
      <c r="E145" s="2"/>
      <c r="F145" s="2"/>
      <c r="G145" s="2" t="s">
        <v>1</v>
      </c>
      <c r="H145" s="2"/>
      <c r="I145" s="4"/>
      <c r="J145" s="5"/>
      <c r="K145" s="87"/>
      <c r="L145" s="11"/>
      <c r="M145" s="11"/>
      <c r="N145" s="3">
        <v>5</v>
      </c>
      <c r="O145" s="86"/>
      <c r="P145" s="4"/>
      <c r="Q145" s="2"/>
      <c r="R145" s="2"/>
      <c r="S145" s="2" t="s">
        <v>1</v>
      </c>
      <c r="T145" s="2"/>
      <c r="U145" s="4"/>
      <c r="V145" s="5"/>
      <c r="W145" s="87"/>
      <c r="X145" s="11"/>
      <c r="Y145" s="11"/>
      <c r="Z145" s="3">
        <v>5</v>
      </c>
      <c r="AA145" s="86"/>
      <c r="AB145" s="4"/>
      <c r="AC145" s="2"/>
      <c r="AD145" s="2"/>
      <c r="AE145" s="2" t="s">
        <v>1</v>
      </c>
      <c r="AF145" s="2"/>
      <c r="AG145" s="4"/>
      <c r="AH145" s="5"/>
      <c r="AI145" s="87"/>
      <c r="AJ145" s="11"/>
      <c r="AL145" s="15"/>
      <c r="AM145" s="15"/>
      <c r="AO145" s="15"/>
      <c r="AP145" s="15"/>
      <c r="AR145" s="15"/>
      <c r="AS145" s="15"/>
    </row>
    <row r="146" spans="1:36" ht="12.75" customHeight="1">
      <c r="A146" s="11"/>
      <c r="B146" s="3"/>
      <c r="C146" s="86"/>
      <c r="D146" s="4"/>
      <c r="E146" s="2"/>
      <c r="F146" s="2"/>
      <c r="G146" s="2" t="s">
        <v>1</v>
      </c>
      <c r="H146" s="2"/>
      <c r="I146" s="4"/>
      <c r="J146" s="5"/>
      <c r="K146" s="87"/>
      <c r="L146" s="11"/>
      <c r="M146" s="11"/>
      <c r="N146" s="3"/>
      <c r="O146" s="86"/>
      <c r="P146" s="4"/>
      <c r="Q146" s="2"/>
      <c r="R146" s="2"/>
      <c r="S146" s="2" t="s">
        <v>1</v>
      </c>
      <c r="T146" s="2"/>
      <c r="U146" s="4"/>
      <c r="V146" s="5"/>
      <c r="W146" s="87"/>
      <c r="X146" s="11"/>
      <c r="Y146" s="11"/>
      <c r="Z146" s="3"/>
      <c r="AA146" s="86"/>
      <c r="AB146" s="4"/>
      <c r="AC146" s="2"/>
      <c r="AD146" s="2"/>
      <c r="AE146" s="2" t="s">
        <v>1</v>
      </c>
      <c r="AF146" s="2"/>
      <c r="AG146" s="4"/>
      <c r="AH146" s="5"/>
      <c r="AI146" s="87"/>
      <c r="AJ146" s="11"/>
    </row>
    <row r="147" spans="1:36" ht="12.75" customHeight="1">
      <c r="A147" s="11"/>
      <c r="B147" s="6"/>
      <c r="C147" s="89"/>
      <c r="D147" s="8"/>
      <c r="E147" s="38"/>
      <c r="F147" s="8"/>
      <c r="G147" s="8" t="s">
        <v>1</v>
      </c>
      <c r="H147" s="8"/>
      <c r="I147" s="39"/>
      <c r="J147" s="8"/>
      <c r="K147" s="90"/>
      <c r="L147" s="11"/>
      <c r="M147" s="11"/>
      <c r="N147" s="6"/>
      <c r="O147" s="89"/>
      <c r="P147" s="8"/>
      <c r="Q147" s="38"/>
      <c r="R147" s="8"/>
      <c r="S147" s="8" t="s">
        <v>1</v>
      </c>
      <c r="T147" s="8"/>
      <c r="U147" s="39"/>
      <c r="V147" s="8"/>
      <c r="W147" s="90"/>
      <c r="X147" s="11"/>
      <c r="Y147" s="11"/>
      <c r="Z147" s="6"/>
      <c r="AA147" s="89"/>
      <c r="AB147" s="8"/>
      <c r="AC147" s="38"/>
      <c r="AD147" s="8"/>
      <c r="AE147" s="8" t="s">
        <v>1</v>
      </c>
      <c r="AF147" s="8"/>
      <c r="AG147" s="39"/>
      <c r="AH147" s="8"/>
      <c r="AI147" s="90"/>
      <c r="AJ147" s="11"/>
    </row>
    <row r="148" spans="1:36" ht="12.75" customHeight="1">
      <c r="A148" s="11"/>
      <c r="B148" s="3"/>
      <c r="C148" s="88" t="e">
        <f>VLOOKUP(AL150,$A$205:$C$300,3)</f>
        <v>#N/A</v>
      </c>
      <c r="D148" s="2"/>
      <c r="E148" s="41"/>
      <c r="F148" s="2"/>
      <c r="G148" s="2" t="s">
        <v>1</v>
      </c>
      <c r="H148" s="2"/>
      <c r="I148" s="42"/>
      <c r="J148" s="2"/>
      <c r="K148" s="87" t="e">
        <f>VLOOKUP(AM150,$A$205:$C$300,3)</f>
        <v>#N/A</v>
      </c>
      <c r="L148" s="11"/>
      <c r="M148" s="11"/>
      <c r="N148" s="3"/>
      <c r="O148" s="88" t="e">
        <f>VLOOKUP(AO150,$A$205:$C$300,3)</f>
        <v>#N/A</v>
      </c>
      <c r="P148" s="2"/>
      <c r="Q148" s="41"/>
      <c r="R148" s="2"/>
      <c r="S148" s="2" t="s">
        <v>1</v>
      </c>
      <c r="T148" s="2"/>
      <c r="U148" s="42"/>
      <c r="V148" s="2"/>
      <c r="W148" s="87" t="e">
        <f>VLOOKUP(AP150,$A$205:$C$300,3)</f>
        <v>#N/A</v>
      </c>
      <c r="X148" s="11"/>
      <c r="Y148" s="11"/>
      <c r="Z148" s="3"/>
      <c r="AA148" s="88" t="e">
        <f>VLOOKUP(AR150,$A$205:$C$300,3)</f>
        <v>#N/A</v>
      </c>
      <c r="AB148" s="2"/>
      <c r="AC148" s="41"/>
      <c r="AD148" s="2"/>
      <c r="AE148" s="2" t="s">
        <v>1</v>
      </c>
      <c r="AF148" s="2"/>
      <c r="AG148" s="42"/>
      <c r="AH148" s="2"/>
      <c r="AI148" s="87" t="e">
        <f>VLOOKUP(AS150,$A$205:$C$300,3)</f>
        <v>#N/A</v>
      </c>
      <c r="AJ148" s="11"/>
    </row>
    <row r="149" spans="1:36" ht="12.75" customHeight="1">
      <c r="A149" s="11"/>
      <c r="B149" s="3"/>
      <c r="C149" s="86"/>
      <c r="D149" s="4"/>
      <c r="E149" s="2"/>
      <c r="F149" s="2"/>
      <c r="G149" s="2" t="s">
        <v>1</v>
      </c>
      <c r="H149" s="2"/>
      <c r="I149" s="4"/>
      <c r="J149" s="5"/>
      <c r="K149" s="87"/>
      <c r="L149" s="11"/>
      <c r="M149" s="11"/>
      <c r="N149" s="3"/>
      <c r="O149" s="86"/>
      <c r="P149" s="4"/>
      <c r="Q149" s="2"/>
      <c r="R149" s="2"/>
      <c r="S149" s="2" t="s">
        <v>1</v>
      </c>
      <c r="T149" s="2"/>
      <c r="U149" s="4"/>
      <c r="V149" s="5"/>
      <c r="W149" s="87"/>
      <c r="X149" s="11"/>
      <c r="Y149" s="11"/>
      <c r="Z149" s="3"/>
      <c r="AA149" s="86"/>
      <c r="AB149" s="4"/>
      <c r="AC149" s="2"/>
      <c r="AD149" s="2"/>
      <c r="AE149" s="2" t="s">
        <v>1</v>
      </c>
      <c r="AF149" s="2"/>
      <c r="AG149" s="4"/>
      <c r="AH149" s="5"/>
      <c r="AI149" s="87"/>
      <c r="AJ149" s="11"/>
    </row>
    <row r="150" spans="1:45" ht="12.75" customHeight="1">
      <c r="A150" s="11"/>
      <c r="B150" s="3">
        <v>6</v>
      </c>
      <c r="C150" s="86"/>
      <c r="D150" s="4"/>
      <c r="E150" s="2"/>
      <c r="F150" s="2"/>
      <c r="G150" s="2" t="s">
        <v>1</v>
      </c>
      <c r="H150" s="2"/>
      <c r="I150" s="4"/>
      <c r="J150" s="5"/>
      <c r="K150" s="87"/>
      <c r="L150" s="11"/>
      <c r="M150" s="11"/>
      <c r="N150" s="3">
        <v>6</v>
      </c>
      <c r="O150" s="86"/>
      <c r="P150" s="4"/>
      <c r="Q150" s="2"/>
      <c r="R150" s="2"/>
      <c r="S150" s="2" t="s">
        <v>1</v>
      </c>
      <c r="T150" s="2"/>
      <c r="U150" s="4"/>
      <c r="V150" s="5"/>
      <c r="W150" s="87"/>
      <c r="X150" s="11"/>
      <c r="Y150" s="11"/>
      <c r="Z150" s="3">
        <v>6</v>
      </c>
      <c r="AA150" s="86"/>
      <c r="AB150" s="4"/>
      <c r="AC150" s="2"/>
      <c r="AD150" s="2"/>
      <c r="AE150" s="2" t="s">
        <v>1</v>
      </c>
      <c r="AF150" s="2"/>
      <c r="AG150" s="4"/>
      <c r="AH150" s="5"/>
      <c r="AI150" s="87"/>
      <c r="AJ150" s="11"/>
      <c r="AL150" s="15"/>
      <c r="AM150" s="15"/>
      <c r="AO150" s="15"/>
      <c r="AP150" s="15"/>
      <c r="AR150" s="15"/>
      <c r="AS150" s="15"/>
    </row>
    <row r="151" spans="1:36" ht="12.75" customHeight="1">
      <c r="A151" s="11"/>
      <c r="B151" s="3"/>
      <c r="C151" s="86"/>
      <c r="D151" s="4"/>
      <c r="E151" s="2"/>
      <c r="F151" s="2"/>
      <c r="G151" s="2" t="s">
        <v>1</v>
      </c>
      <c r="H151" s="2"/>
      <c r="I151" s="4"/>
      <c r="J151" s="5"/>
      <c r="K151" s="87"/>
      <c r="L151" s="11"/>
      <c r="M151" s="11"/>
      <c r="N151" s="3"/>
      <c r="O151" s="86"/>
      <c r="P151" s="4"/>
      <c r="Q151" s="2"/>
      <c r="R151" s="2"/>
      <c r="S151" s="2" t="s">
        <v>1</v>
      </c>
      <c r="T151" s="2"/>
      <c r="U151" s="4"/>
      <c r="V151" s="5"/>
      <c r="W151" s="87"/>
      <c r="X151" s="11"/>
      <c r="Y151" s="11"/>
      <c r="Z151" s="3"/>
      <c r="AA151" s="86"/>
      <c r="AB151" s="4"/>
      <c r="AC151" s="2"/>
      <c r="AD151" s="2"/>
      <c r="AE151" s="2" t="s">
        <v>1</v>
      </c>
      <c r="AF151" s="2"/>
      <c r="AG151" s="4"/>
      <c r="AH151" s="5"/>
      <c r="AI151" s="87"/>
      <c r="AJ151" s="11"/>
    </row>
    <row r="152" spans="1:36" ht="12.75" customHeight="1">
      <c r="A152" s="11"/>
      <c r="B152" s="6"/>
      <c r="C152" s="89"/>
      <c r="D152" s="8"/>
      <c r="E152" s="38"/>
      <c r="F152" s="8"/>
      <c r="G152" s="8" t="s">
        <v>1</v>
      </c>
      <c r="H152" s="8"/>
      <c r="I152" s="39"/>
      <c r="J152" s="8"/>
      <c r="K152" s="90"/>
      <c r="L152" s="11"/>
      <c r="M152" s="11"/>
      <c r="N152" s="6"/>
      <c r="O152" s="89"/>
      <c r="P152" s="8"/>
      <c r="Q152" s="38"/>
      <c r="R152" s="8"/>
      <c r="S152" s="8" t="s">
        <v>1</v>
      </c>
      <c r="T152" s="8"/>
      <c r="U152" s="39"/>
      <c r="V152" s="8"/>
      <c r="W152" s="90"/>
      <c r="X152" s="11"/>
      <c r="Y152" s="11"/>
      <c r="Z152" s="6"/>
      <c r="AA152" s="89"/>
      <c r="AB152" s="8"/>
      <c r="AC152" s="38"/>
      <c r="AD152" s="8"/>
      <c r="AE152" s="8" t="s">
        <v>1</v>
      </c>
      <c r="AF152" s="8"/>
      <c r="AG152" s="39"/>
      <c r="AH152" s="8"/>
      <c r="AI152" s="90"/>
      <c r="AJ152" s="11"/>
    </row>
    <row r="153" spans="1:36" ht="12.75" customHeight="1">
      <c r="A153" s="11"/>
      <c r="B153" s="3"/>
      <c r="C153" s="86" t="e">
        <f>VLOOKUP(AL155,$A$205:$C$300,3)</f>
        <v>#N/A</v>
      </c>
      <c r="D153" s="2"/>
      <c r="E153" s="41"/>
      <c r="F153" s="2"/>
      <c r="G153" s="2" t="s">
        <v>1</v>
      </c>
      <c r="H153" s="2"/>
      <c r="I153" s="42"/>
      <c r="J153" s="2"/>
      <c r="K153" s="87" t="e">
        <f>VLOOKUP(AM155,$A$205:$C$300,3)</f>
        <v>#N/A</v>
      </c>
      <c r="L153" s="11"/>
      <c r="M153" s="11"/>
      <c r="N153" s="3"/>
      <c r="O153" s="86" t="e">
        <f>VLOOKUP(AO155,$A$205:$C$300,3)</f>
        <v>#N/A</v>
      </c>
      <c r="P153" s="2"/>
      <c r="Q153" s="41"/>
      <c r="R153" s="2"/>
      <c r="S153" s="2" t="s">
        <v>1</v>
      </c>
      <c r="T153" s="2"/>
      <c r="U153" s="42"/>
      <c r="V153" s="2"/>
      <c r="W153" s="87" t="e">
        <f>VLOOKUP(AP155,$A$205:$C$300,3)</f>
        <v>#N/A</v>
      </c>
      <c r="X153" s="11"/>
      <c r="Y153" s="11"/>
      <c r="Z153" s="3"/>
      <c r="AA153" s="86" t="e">
        <f>VLOOKUP(AR155,$A$205:$C$300,3)</f>
        <v>#N/A</v>
      </c>
      <c r="AB153" s="2"/>
      <c r="AC153" s="41"/>
      <c r="AD153" s="2"/>
      <c r="AE153" s="2" t="s">
        <v>1</v>
      </c>
      <c r="AF153" s="2"/>
      <c r="AG153" s="42"/>
      <c r="AH153" s="2"/>
      <c r="AI153" s="87" t="e">
        <f>VLOOKUP(AS155,$A$205:$C$300,3)</f>
        <v>#N/A</v>
      </c>
      <c r="AJ153" s="11"/>
    </row>
    <row r="154" spans="1:36" ht="12.75" customHeight="1">
      <c r="A154" s="11"/>
      <c r="B154" s="3"/>
      <c r="C154" s="86"/>
      <c r="D154" s="4"/>
      <c r="E154" s="2"/>
      <c r="F154" s="2"/>
      <c r="G154" s="2" t="s">
        <v>1</v>
      </c>
      <c r="H154" s="2"/>
      <c r="I154" s="4"/>
      <c r="J154" s="5"/>
      <c r="K154" s="87"/>
      <c r="L154" s="11"/>
      <c r="M154" s="11"/>
      <c r="N154" s="3"/>
      <c r="O154" s="86"/>
      <c r="P154" s="4"/>
      <c r="Q154" s="2"/>
      <c r="R154" s="2"/>
      <c r="S154" s="2" t="s">
        <v>1</v>
      </c>
      <c r="T154" s="2"/>
      <c r="U154" s="4"/>
      <c r="V154" s="5"/>
      <c r="W154" s="87"/>
      <c r="X154" s="11"/>
      <c r="Y154" s="11"/>
      <c r="Z154" s="3"/>
      <c r="AA154" s="86"/>
      <c r="AB154" s="4"/>
      <c r="AC154" s="2"/>
      <c r="AD154" s="2"/>
      <c r="AE154" s="2" t="s">
        <v>1</v>
      </c>
      <c r="AF154" s="2"/>
      <c r="AG154" s="4"/>
      <c r="AH154" s="5"/>
      <c r="AI154" s="87"/>
      <c r="AJ154" s="11"/>
    </row>
    <row r="155" spans="1:45" ht="12.75" customHeight="1">
      <c r="A155" s="11"/>
      <c r="B155" s="3" t="s">
        <v>4</v>
      </c>
      <c r="C155" s="86"/>
      <c r="D155" s="4"/>
      <c r="E155" s="2"/>
      <c r="F155" s="2"/>
      <c r="G155" s="2" t="s">
        <v>1</v>
      </c>
      <c r="H155" s="2"/>
      <c r="I155" s="4"/>
      <c r="J155" s="5"/>
      <c r="K155" s="87"/>
      <c r="L155" s="11"/>
      <c r="M155" s="11"/>
      <c r="N155" s="3" t="s">
        <v>4</v>
      </c>
      <c r="O155" s="86"/>
      <c r="P155" s="4"/>
      <c r="Q155" s="2"/>
      <c r="R155" s="2"/>
      <c r="S155" s="2" t="s">
        <v>1</v>
      </c>
      <c r="T155" s="2"/>
      <c r="U155" s="4"/>
      <c r="V155" s="5"/>
      <c r="W155" s="87"/>
      <c r="X155" s="11"/>
      <c r="Y155" s="11"/>
      <c r="Z155" s="3" t="s">
        <v>4</v>
      </c>
      <c r="AA155" s="86"/>
      <c r="AB155" s="4"/>
      <c r="AC155" s="2"/>
      <c r="AD155" s="2"/>
      <c r="AE155" s="2" t="s">
        <v>1</v>
      </c>
      <c r="AF155" s="2"/>
      <c r="AG155" s="4"/>
      <c r="AH155" s="5"/>
      <c r="AI155" s="87"/>
      <c r="AJ155" s="11"/>
      <c r="AL155" s="15"/>
      <c r="AM155" s="15"/>
      <c r="AO155" s="15"/>
      <c r="AP155" s="15"/>
      <c r="AR155" s="15"/>
      <c r="AS155" s="15"/>
    </row>
    <row r="156" spans="1:36" ht="12.75" customHeight="1">
      <c r="A156" s="11"/>
      <c r="B156" s="3"/>
      <c r="C156" s="86"/>
      <c r="D156" s="4"/>
      <c r="E156" s="2"/>
      <c r="F156" s="2"/>
      <c r="G156" s="2" t="s">
        <v>1</v>
      </c>
      <c r="H156" s="2"/>
      <c r="I156" s="4"/>
      <c r="J156" s="5"/>
      <c r="K156" s="87"/>
      <c r="L156" s="11"/>
      <c r="M156" s="11"/>
      <c r="N156" s="3"/>
      <c r="O156" s="86"/>
      <c r="P156" s="4"/>
      <c r="Q156" s="2"/>
      <c r="R156" s="2"/>
      <c r="S156" s="2" t="s">
        <v>1</v>
      </c>
      <c r="T156" s="2"/>
      <c r="U156" s="4"/>
      <c r="V156" s="5"/>
      <c r="W156" s="87"/>
      <c r="X156" s="11"/>
      <c r="Y156" s="11"/>
      <c r="Z156" s="3"/>
      <c r="AA156" s="86"/>
      <c r="AB156" s="4"/>
      <c r="AC156" s="2"/>
      <c r="AD156" s="2"/>
      <c r="AE156" s="2" t="s">
        <v>1</v>
      </c>
      <c r="AF156" s="2"/>
      <c r="AG156" s="4"/>
      <c r="AH156" s="5"/>
      <c r="AI156" s="87"/>
      <c r="AJ156" s="11"/>
    </row>
    <row r="157" spans="1:36" ht="12.75" customHeight="1" thickBot="1">
      <c r="A157" s="11"/>
      <c r="B157" s="3"/>
      <c r="C157" s="86"/>
      <c r="D157" s="2"/>
      <c r="E157" s="43"/>
      <c r="F157" s="2"/>
      <c r="G157" s="2" t="s">
        <v>1</v>
      </c>
      <c r="H157" s="2"/>
      <c r="I157" s="44"/>
      <c r="J157" s="2"/>
      <c r="K157" s="87"/>
      <c r="L157" s="11"/>
      <c r="M157" s="11"/>
      <c r="N157" s="3"/>
      <c r="O157" s="86"/>
      <c r="P157" s="2"/>
      <c r="Q157" s="43"/>
      <c r="R157" s="2"/>
      <c r="S157" s="2" t="s">
        <v>1</v>
      </c>
      <c r="T157" s="2"/>
      <c r="U157" s="44"/>
      <c r="V157" s="2"/>
      <c r="W157" s="87"/>
      <c r="X157" s="11"/>
      <c r="Y157" s="11"/>
      <c r="Z157" s="3"/>
      <c r="AA157" s="86"/>
      <c r="AB157" s="2"/>
      <c r="AC157" s="43"/>
      <c r="AD157" s="2"/>
      <c r="AE157" s="2" t="s">
        <v>1</v>
      </c>
      <c r="AF157" s="2"/>
      <c r="AG157" s="44"/>
      <c r="AH157" s="2"/>
      <c r="AI157" s="87"/>
      <c r="AJ157" s="11"/>
    </row>
    <row r="158" spans="1:36" ht="15" customHeight="1">
      <c r="A158" s="11"/>
      <c r="B158" s="9"/>
      <c r="C158" s="7"/>
      <c r="D158" s="7"/>
      <c r="E158" s="7"/>
      <c r="F158" s="7"/>
      <c r="G158" s="7"/>
      <c r="H158" s="7"/>
      <c r="I158" s="7"/>
      <c r="J158" s="7"/>
      <c r="K158" s="13"/>
      <c r="L158" s="11"/>
      <c r="M158" s="11"/>
      <c r="N158" s="9"/>
      <c r="O158" s="7"/>
      <c r="P158" s="7"/>
      <c r="Q158" s="7"/>
      <c r="R158" s="7"/>
      <c r="S158" s="7"/>
      <c r="T158" s="7"/>
      <c r="U158" s="7"/>
      <c r="V158" s="7"/>
      <c r="W158" s="13"/>
      <c r="X158" s="11"/>
      <c r="Y158" s="11"/>
      <c r="Z158" s="9"/>
      <c r="AA158" s="7"/>
      <c r="AB158" s="7"/>
      <c r="AC158" s="7"/>
      <c r="AD158" s="7"/>
      <c r="AE158" s="7"/>
      <c r="AF158" s="7"/>
      <c r="AG158" s="7"/>
      <c r="AH158" s="7"/>
      <c r="AI158" s="13"/>
      <c r="AJ158" s="11"/>
    </row>
    <row r="159" spans="1:36" ht="15" customHeight="1" thickBot="1">
      <c r="A159" s="17"/>
      <c r="B159" s="18"/>
      <c r="C159" s="73" t="s">
        <v>31</v>
      </c>
      <c r="D159" s="19"/>
      <c r="E159" s="19"/>
      <c r="F159" s="19"/>
      <c r="G159" s="19"/>
      <c r="H159" s="19"/>
      <c r="I159" s="19"/>
      <c r="J159" s="19"/>
      <c r="K159" s="20"/>
      <c r="L159" s="17"/>
      <c r="M159" s="17"/>
      <c r="N159" s="18"/>
      <c r="O159" s="73" t="s">
        <v>31</v>
      </c>
      <c r="P159" s="19"/>
      <c r="Q159" s="19"/>
      <c r="R159" s="19"/>
      <c r="S159" s="19"/>
      <c r="T159" s="19"/>
      <c r="U159" s="19"/>
      <c r="V159" s="19"/>
      <c r="W159" s="20"/>
      <c r="X159" s="17"/>
      <c r="Y159" s="17"/>
      <c r="Z159" s="18"/>
      <c r="AA159" s="73" t="s">
        <v>31</v>
      </c>
      <c r="AB159" s="19"/>
      <c r="AC159" s="19"/>
      <c r="AD159" s="19"/>
      <c r="AE159" s="19"/>
      <c r="AF159" s="19"/>
      <c r="AG159" s="19"/>
      <c r="AH159" s="19"/>
      <c r="AI159" s="20"/>
      <c r="AJ159" s="11"/>
    </row>
    <row r="161" ht="14.25" thickBot="1"/>
    <row r="162" spans="1:45" ht="39.75" customHeight="1" thickBot="1">
      <c r="A162" s="11"/>
      <c r="B162" s="21">
        <v>5</v>
      </c>
      <c r="C162" s="22" t="str">
        <f>VLOOKUP(AL162,$A$205:$C$300,3)</f>
        <v>①大</v>
      </c>
      <c r="D162" s="94"/>
      <c r="E162" s="95"/>
      <c r="F162" s="95"/>
      <c r="G162" s="23" t="s">
        <v>1</v>
      </c>
      <c r="H162" s="95"/>
      <c r="I162" s="95"/>
      <c r="J162" s="96"/>
      <c r="K162" s="24" t="str">
        <f>VLOOKUP(AM162,$A$205:$C$300,3)</f>
        <v>②大</v>
      </c>
      <c r="L162" s="11"/>
      <c r="M162" s="11"/>
      <c r="N162" s="21">
        <v>5</v>
      </c>
      <c r="O162" s="22" t="str">
        <f>VLOOKUP(AO162,$A$205:$C$300,3)</f>
        <v>③大</v>
      </c>
      <c r="P162" s="94"/>
      <c r="Q162" s="95"/>
      <c r="R162" s="95"/>
      <c r="S162" s="23" t="s">
        <v>1</v>
      </c>
      <c r="T162" s="95"/>
      <c r="U162" s="95"/>
      <c r="V162" s="96"/>
      <c r="W162" s="24" t="str">
        <f>VLOOKUP(AP162,$A$205:$C$300,3)</f>
        <v>④大</v>
      </c>
      <c r="X162" s="11"/>
      <c r="Y162" s="11"/>
      <c r="Z162" s="21">
        <v>5</v>
      </c>
      <c r="AA162" s="22" t="str">
        <f>VLOOKUP(AR162,$A$205:$C$300,3)</f>
        <v>⑤大</v>
      </c>
      <c r="AB162" s="94"/>
      <c r="AC162" s="95"/>
      <c r="AD162" s="95"/>
      <c r="AE162" s="23" t="s">
        <v>1</v>
      </c>
      <c r="AF162" s="95"/>
      <c r="AG162" s="95"/>
      <c r="AH162" s="96"/>
      <c r="AI162" s="24" t="str">
        <f>VLOOKUP(AS162,$A$205:$C$300,3)</f>
        <v>⑥大</v>
      </c>
      <c r="AJ162" s="11"/>
      <c r="AL162" s="15">
        <v>100</v>
      </c>
      <c r="AM162" s="15">
        <v>200</v>
      </c>
      <c r="AO162" s="15">
        <v>300</v>
      </c>
      <c r="AP162" s="15">
        <v>400</v>
      </c>
      <c r="AR162" s="15">
        <v>500</v>
      </c>
      <c r="AS162" s="15">
        <v>600</v>
      </c>
    </row>
    <row r="163" spans="1:36" ht="12.75" customHeight="1">
      <c r="A163" s="11"/>
      <c r="B163" s="3"/>
      <c r="C163" s="92" t="e">
        <f>VLOOKUP(AL165,$A$205:$C$300,3)</f>
        <v>#N/A</v>
      </c>
      <c r="D163" s="7"/>
      <c r="E163" s="37"/>
      <c r="F163" s="7"/>
      <c r="G163" s="7" t="s">
        <v>1</v>
      </c>
      <c r="H163" s="7"/>
      <c r="I163" s="40"/>
      <c r="J163" s="7"/>
      <c r="K163" s="93" t="e">
        <f>VLOOKUP(AM165,$A$205:$C$300,3)</f>
        <v>#N/A</v>
      </c>
      <c r="L163" s="11"/>
      <c r="M163" s="11"/>
      <c r="N163" s="3"/>
      <c r="O163" s="92" t="e">
        <f>VLOOKUP(AO165,$A$205:$C$300,3)</f>
        <v>#N/A</v>
      </c>
      <c r="P163" s="7"/>
      <c r="Q163" s="37"/>
      <c r="R163" s="7"/>
      <c r="S163" s="7" t="s">
        <v>1</v>
      </c>
      <c r="T163" s="7"/>
      <c r="U163" s="40"/>
      <c r="V163" s="7"/>
      <c r="W163" s="93" t="e">
        <f>VLOOKUP(AP165,$A$205:$C$300,3)</f>
        <v>#N/A</v>
      </c>
      <c r="X163" s="11"/>
      <c r="Y163" s="11"/>
      <c r="Z163" s="3"/>
      <c r="AA163" s="92" t="e">
        <f>VLOOKUP(AR165,$A$205:$C$300,3)</f>
        <v>#N/A</v>
      </c>
      <c r="AB163" s="7"/>
      <c r="AC163" s="37"/>
      <c r="AD163" s="7"/>
      <c r="AE163" s="7" t="s">
        <v>1</v>
      </c>
      <c r="AF163" s="7"/>
      <c r="AG163" s="40"/>
      <c r="AH163" s="7"/>
      <c r="AI163" s="93" t="e">
        <f>VLOOKUP(AS165,$A$205:$C$300,3)</f>
        <v>#N/A</v>
      </c>
      <c r="AJ163" s="11"/>
    </row>
    <row r="164" spans="1:36" ht="12.75" customHeight="1">
      <c r="A164" s="11"/>
      <c r="B164" s="3"/>
      <c r="C164" s="86"/>
      <c r="D164" s="4"/>
      <c r="E164" s="2"/>
      <c r="F164" s="2"/>
      <c r="G164" s="2" t="s">
        <v>1</v>
      </c>
      <c r="H164" s="2"/>
      <c r="I164" s="4"/>
      <c r="J164" s="5"/>
      <c r="K164" s="87"/>
      <c r="L164" s="11"/>
      <c r="M164" s="11"/>
      <c r="N164" s="3"/>
      <c r="O164" s="86"/>
      <c r="P164" s="4"/>
      <c r="Q164" s="2"/>
      <c r="R164" s="2"/>
      <c r="S164" s="2" t="s">
        <v>1</v>
      </c>
      <c r="T164" s="2"/>
      <c r="U164" s="4"/>
      <c r="V164" s="5"/>
      <c r="W164" s="87"/>
      <c r="X164" s="11"/>
      <c r="Y164" s="11"/>
      <c r="Z164" s="3"/>
      <c r="AA164" s="86"/>
      <c r="AB164" s="4"/>
      <c r="AC164" s="2"/>
      <c r="AD164" s="2"/>
      <c r="AE164" s="2" t="s">
        <v>1</v>
      </c>
      <c r="AF164" s="2"/>
      <c r="AG164" s="4"/>
      <c r="AH164" s="5"/>
      <c r="AI164" s="87"/>
      <c r="AJ164" s="11"/>
    </row>
    <row r="165" spans="1:45" ht="12.75" customHeight="1">
      <c r="A165" s="11"/>
      <c r="B165" s="3" t="s">
        <v>2</v>
      </c>
      <c r="C165" s="86"/>
      <c r="D165" s="4"/>
      <c r="E165" s="2"/>
      <c r="F165" s="2"/>
      <c r="G165" s="2" t="s">
        <v>1</v>
      </c>
      <c r="H165" s="2"/>
      <c r="I165" s="4"/>
      <c r="J165" s="5"/>
      <c r="K165" s="87"/>
      <c r="L165" s="11"/>
      <c r="M165" s="11"/>
      <c r="N165" s="3" t="s">
        <v>2</v>
      </c>
      <c r="O165" s="86"/>
      <c r="P165" s="4"/>
      <c r="Q165" s="2"/>
      <c r="R165" s="2"/>
      <c r="S165" s="2" t="s">
        <v>1</v>
      </c>
      <c r="T165" s="2"/>
      <c r="U165" s="4"/>
      <c r="V165" s="5"/>
      <c r="W165" s="87"/>
      <c r="X165" s="11"/>
      <c r="Y165" s="11"/>
      <c r="Z165" s="3" t="s">
        <v>2</v>
      </c>
      <c r="AA165" s="86"/>
      <c r="AB165" s="4"/>
      <c r="AC165" s="2"/>
      <c r="AD165" s="2"/>
      <c r="AE165" s="2" t="s">
        <v>1</v>
      </c>
      <c r="AF165" s="2"/>
      <c r="AG165" s="4"/>
      <c r="AH165" s="5"/>
      <c r="AI165" s="87"/>
      <c r="AJ165" s="11"/>
      <c r="AL165" s="15"/>
      <c r="AM165" s="15"/>
      <c r="AO165" s="15"/>
      <c r="AP165" s="15"/>
      <c r="AR165" s="15"/>
      <c r="AS165" s="15"/>
    </row>
    <row r="166" spans="1:36" ht="12.75" customHeight="1">
      <c r="A166" s="11"/>
      <c r="B166" s="3"/>
      <c r="C166" s="86"/>
      <c r="D166" s="4"/>
      <c r="E166" s="2"/>
      <c r="F166" s="2"/>
      <c r="G166" s="2" t="s">
        <v>1</v>
      </c>
      <c r="H166" s="2"/>
      <c r="I166" s="4"/>
      <c r="J166" s="5"/>
      <c r="K166" s="87"/>
      <c r="L166" s="11"/>
      <c r="M166" s="11"/>
      <c r="N166" s="3"/>
      <c r="O166" s="86"/>
      <c r="P166" s="4"/>
      <c r="Q166" s="2"/>
      <c r="R166" s="2"/>
      <c r="S166" s="2" t="s">
        <v>1</v>
      </c>
      <c r="T166" s="2"/>
      <c r="U166" s="4"/>
      <c r="V166" s="5"/>
      <c r="W166" s="87"/>
      <c r="X166" s="11"/>
      <c r="Y166" s="11"/>
      <c r="Z166" s="3"/>
      <c r="AA166" s="86"/>
      <c r="AB166" s="4"/>
      <c r="AC166" s="2"/>
      <c r="AD166" s="2"/>
      <c r="AE166" s="2" t="s">
        <v>1</v>
      </c>
      <c r="AF166" s="2"/>
      <c r="AG166" s="4"/>
      <c r="AH166" s="5"/>
      <c r="AI166" s="87"/>
      <c r="AJ166" s="11"/>
    </row>
    <row r="167" spans="1:36" ht="12.75" customHeight="1">
      <c r="A167" s="11"/>
      <c r="B167" s="6"/>
      <c r="C167" s="89"/>
      <c r="D167" s="8"/>
      <c r="E167" s="38"/>
      <c r="F167" s="8"/>
      <c r="G167" s="8" t="s">
        <v>1</v>
      </c>
      <c r="H167" s="8"/>
      <c r="I167" s="39"/>
      <c r="J167" s="8"/>
      <c r="K167" s="90"/>
      <c r="L167" s="11"/>
      <c r="M167" s="11"/>
      <c r="N167" s="6"/>
      <c r="O167" s="89"/>
      <c r="P167" s="8"/>
      <c r="Q167" s="38"/>
      <c r="R167" s="8"/>
      <c r="S167" s="8" t="s">
        <v>1</v>
      </c>
      <c r="T167" s="8"/>
      <c r="U167" s="39"/>
      <c r="V167" s="8"/>
      <c r="W167" s="90"/>
      <c r="X167" s="11"/>
      <c r="Y167" s="11"/>
      <c r="Z167" s="6"/>
      <c r="AA167" s="89"/>
      <c r="AB167" s="8"/>
      <c r="AC167" s="38"/>
      <c r="AD167" s="8"/>
      <c r="AE167" s="8" t="s">
        <v>1</v>
      </c>
      <c r="AF167" s="8"/>
      <c r="AG167" s="39"/>
      <c r="AH167" s="8"/>
      <c r="AI167" s="90"/>
      <c r="AJ167" s="11"/>
    </row>
    <row r="168" spans="1:36" ht="12.75" customHeight="1">
      <c r="A168" s="11"/>
      <c r="B168" s="3"/>
      <c r="C168" s="88" t="e">
        <f>VLOOKUP(AL170,$A$205:$C$300,3)</f>
        <v>#N/A</v>
      </c>
      <c r="D168" s="2"/>
      <c r="E168" s="41"/>
      <c r="F168" s="2"/>
      <c r="G168" s="2" t="s">
        <v>1</v>
      </c>
      <c r="H168" s="2"/>
      <c r="I168" s="42"/>
      <c r="J168" s="2"/>
      <c r="K168" s="87" t="e">
        <f>VLOOKUP(AM170,$A$205:$C$300,3)</f>
        <v>#N/A</v>
      </c>
      <c r="L168" s="11"/>
      <c r="M168" s="11"/>
      <c r="N168" s="3"/>
      <c r="O168" s="88" t="e">
        <f>VLOOKUP(AO170,$A$205:$C$300,3)</f>
        <v>#N/A</v>
      </c>
      <c r="P168" s="2"/>
      <c r="Q168" s="41"/>
      <c r="R168" s="2"/>
      <c r="S168" s="2" t="s">
        <v>1</v>
      </c>
      <c r="T168" s="2"/>
      <c r="U168" s="42"/>
      <c r="V168" s="2"/>
      <c r="W168" s="87" t="e">
        <f>VLOOKUP(AP170,$A$205:$C$300,3)</f>
        <v>#N/A</v>
      </c>
      <c r="X168" s="11"/>
      <c r="Y168" s="11"/>
      <c r="Z168" s="3"/>
      <c r="AA168" s="88" t="e">
        <f>VLOOKUP(AR170,$A$205:$C$300,3)</f>
        <v>#N/A</v>
      </c>
      <c r="AB168" s="2"/>
      <c r="AC168" s="41"/>
      <c r="AD168" s="2"/>
      <c r="AE168" s="2" t="s">
        <v>1</v>
      </c>
      <c r="AF168" s="2"/>
      <c r="AG168" s="42"/>
      <c r="AH168" s="2"/>
      <c r="AI168" s="87" t="e">
        <f>VLOOKUP(AS170,$A$205:$C$300,3)</f>
        <v>#N/A</v>
      </c>
      <c r="AJ168" s="11"/>
    </row>
    <row r="169" spans="1:36" ht="12.75" customHeight="1">
      <c r="A169" s="11"/>
      <c r="B169" s="3"/>
      <c r="C169" s="86"/>
      <c r="D169" s="4"/>
      <c r="E169" s="2"/>
      <c r="F169" s="2"/>
      <c r="G169" s="2" t="s">
        <v>1</v>
      </c>
      <c r="H169" s="2"/>
      <c r="I169" s="4"/>
      <c r="J169" s="5"/>
      <c r="K169" s="87"/>
      <c r="L169" s="11"/>
      <c r="M169" s="11"/>
      <c r="N169" s="3"/>
      <c r="O169" s="86"/>
      <c r="P169" s="4"/>
      <c r="Q169" s="2"/>
      <c r="R169" s="2"/>
      <c r="S169" s="2" t="s">
        <v>1</v>
      </c>
      <c r="T169" s="2"/>
      <c r="U169" s="4"/>
      <c r="V169" s="5"/>
      <c r="W169" s="87"/>
      <c r="X169" s="11"/>
      <c r="Y169" s="11"/>
      <c r="Z169" s="3"/>
      <c r="AA169" s="86"/>
      <c r="AB169" s="4"/>
      <c r="AC169" s="2"/>
      <c r="AD169" s="2"/>
      <c r="AE169" s="2" t="s">
        <v>1</v>
      </c>
      <c r="AF169" s="2"/>
      <c r="AG169" s="4"/>
      <c r="AH169" s="5"/>
      <c r="AI169" s="87"/>
      <c r="AJ169" s="11"/>
    </row>
    <row r="170" spans="1:45" ht="12.75" customHeight="1">
      <c r="A170" s="11"/>
      <c r="B170" s="3">
        <v>2</v>
      </c>
      <c r="C170" s="86"/>
      <c r="D170" s="4"/>
      <c r="E170" s="2"/>
      <c r="F170" s="2"/>
      <c r="G170" s="2" t="s">
        <v>1</v>
      </c>
      <c r="H170" s="2"/>
      <c r="I170" s="4"/>
      <c r="J170" s="5"/>
      <c r="K170" s="87"/>
      <c r="L170" s="11"/>
      <c r="M170" s="11"/>
      <c r="N170" s="3">
        <v>2</v>
      </c>
      <c r="O170" s="86"/>
      <c r="P170" s="4"/>
      <c r="Q170" s="2"/>
      <c r="R170" s="2"/>
      <c r="S170" s="2" t="s">
        <v>1</v>
      </c>
      <c r="T170" s="2"/>
      <c r="U170" s="4"/>
      <c r="V170" s="5"/>
      <c r="W170" s="87"/>
      <c r="X170" s="11"/>
      <c r="Y170" s="11"/>
      <c r="Z170" s="3">
        <v>2</v>
      </c>
      <c r="AA170" s="86"/>
      <c r="AB170" s="4"/>
      <c r="AC170" s="2"/>
      <c r="AD170" s="2"/>
      <c r="AE170" s="2" t="s">
        <v>1</v>
      </c>
      <c r="AF170" s="2"/>
      <c r="AG170" s="4"/>
      <c r="AH170" s="5"/>
      <c r="AI170" s="87"/>
      <c r="AJ170" s="11"/>
      <c r="AL170" s="15"/>
      <c r="AM170" s="15"/>
      <c r="AO170" s="15"/>
      <c r="AP170" s="15"/>
      <c r="AR170" s="15"/>
      <c r="AS170" s="15"/>
    </row>
    <row r="171" spans="1:36" ht="12.75" customHeight="1">
      <c r="A171" s="11"/>
      <c r="B171" s="3"/>
      <c r="C171" s="86"/>
      <c r="D171" s="4"/>
      <c r="E171" s="2"/>
      <c r="F171" s="2"/>
      <c r="G171" s="2" t="s">
        <v>1</v>
      </c>
      <c r="H171" s="2"/>
      <c r="I171" s="4"/>
      <c r="J171" s="5"/>
      <c r="K171" s="87"/>
      <c r="L171" s="11"/>
      <c r="M171" s="11"/>
      <c r="N171" s="3"/>
      <c r="O171" s="86"/>
      <c r="P171" s="4"/>
      <c r="Q171" s="2"/>
      <c r="R171" s="2"/>
      <c r="S171" s="2" t="s">
        <v>1</v>
      </c>
      <c r="T171" s="2"/>
      <c r="U171" s="4"/>
      <c r="V171" s="5"/>
      <c r="W171" s="87"/>
      <c r="X171" s="11"/>
      <c r="Y171" s="11"/>
      <c r="Z171" s="3"/>
      <c r="AA171" s="86"/>
      <c r="AB171" s="4"/>
      <c r="AC171" s="2"/>
      <c r="AD171" s="2"/>
      <c r="AE171" s="2" t="s">
        <v>1</v>
      </c>
      <c r="AF171" s="2"/>
      <c r="AG171" s="4"/>
      <c r="AH171" s="5"/>
      <c r="AI171" s="87"/>
      <c r="AJ171" s="11"/>
    </row>
    <row r="172" spans="1:36" ht="12.75" customHeight="1">
      <c r="A172" s="11"/>
      <c r="B172" s="6"/>
      <c r="C172" s="89"/>
      <c r="D172" s="8"/>
      <c r="E172" s="38"/>
      <c r="F172" s="8"/>
      <c r="G172" s="8" t="s">
        <v>1</v>
      </c>
      <c r="H172" s="8"/>
      <c r="I172" s="39"/>
      <c r="J172" s="8"/>
      <c r="K172" s="90"/>
      <c r="L172" s="11"/>
      <c r="M172" s="11"/>
      <c r="N172" s="6"/>
      <c r="O172" s="89"/>
      <c r="P172" s="8"/>
      <c r="Q172" s="38"/>
      <c r="R172" s="8"/>
      <c r="S172" s="8" t="s">
        <v>1</v>
      </c>
      <c r="T172" s="8"/>
      <c r="U172" s="39"/>
      <c r="V172" s="8"/>
      <c r="W172" s="90"/>
      <c r="X172" s="11"/>
      <c r="Y172" s="11"/>
      <c r="Z172" s="6"/>
      <c r="AA172" s="89"/>
      <c r="AB172" s="8"/>
      <c r="AC172" s="38"/>
      <c r="AD172" s="8"/>
      <c r="AE172" s="8" t="s">
        <v>1</v>
      </c>
      <c r="AF172" s="8"/>
      <c r="AG172" s="39"/>
      <c r="AH172" s="8"/>
      <c r="AI172" s="90"/>
      <c r="AJ172" s="11"/>
    </row>
    <row r="173" spans="1:36" ht="12.75" customHeight="1">
      <c r="A173" s="11"/>
      <c r="B173" s="3"/>
      <c r="C173" s="88" t="e">
        <f>VLOOKUP(AL175,$A$205:$C$300,3)</f>
        <v>#N/A</v>
      </c>
      <c r="D173" s="2"/>
      <c r="E173" s="41"/>
      <c r="F173" s="2"/>
      <c r="G173" s="2" t="s">
        <v>1</v>
      </c>
      <c r="H173" s="2"/>
      <c r="I173" s="42"/>
      <c r="J173" s="2"/>
      <c r="K173" s="87" t="e">
        <f>VLOOKUP(AM175,$A$205:$C$300,3)</f>
        <v>#N/A</v>
      </c>
      <c r="L173" s="11"/>
      <c r="M173" s="11"/>
      <c r="N173" s="3"/>
      <c r="O173" s="88" t="e">
        <f>VLOOKUP(AO175,$A$205:$C$300,3)</f>
        <v>#N/A</v>
      </c>
      <c r="P173" s="2"/>
      <c r="Q173" s="41"/>
      <c r="R173" s="2"/>
      <c r="S173" s="2" t="s">
        <v>1</v>
      </c>
      <c r="T173" s="2"/>
      <c r="U173" s="42"/>
      <c r="V173" s="2"/>
      <c r="W173" s="87" t="e">
        <f>VLOOKUP(AP175,$A$205:$C$300,3)</f>
        <v>#N/A</v>
      </c>
      <c r="X173" s="11"/>
      <c r="Y173" s="11"/>
      <c r="Z173" s="3"/>
      <c r="AA173" s="88" t="e">
        <f>VLOOKUP(AR175,$A$205:$C$300,3)</f>
        <v>#N/A</v>
      </c>
      <c r="AB173" s="2"/>
      <c r="AC173" s="41"/>
      <c r="AD173" s="2"/>
      <c r="AE173" s="2" t="s">
        <v>1</v>
      </c>
      <c r="AF173" s="2"/>
      <c r="AG173" s="42"/>
      <c r="AH173" s="2"/>
      <c r="AI173" s="87" t="e">
        <f>VLOOKUP(AS175,$A$205:$C$300,3)</f>
        <v>#N/A</v>
      </c>
      <c r="AJ173" s="11"/>
    </row>
    <row r="174" spans="1:36" ht="12.75" customHeight="1">
      <c r="A174" s="11"/>
      <c r="B174" s="3"/>
      <c r="C174" s="86"/>
      <c r="D174" s="4"/>
      <c r="E174" s="2"/>
      <c r="F174" s="2"/>
      <c r="G174" s="2" t="s">
        <v>1</v>
      </c>
      <c r="H174" s="2"/>
      <c r="I174" s="4"/>
      <c r="J174" s="5"/>
      <c r="K174" s="87"/>
      <c r="L174" s="11"/>
      <c r="M174" s="11"/>
      <c r="N174" s="3"/>
      <c r="O174" s="86"/>
      <c r="P174" s="4"/>
      <c r="Q174" s="2"/>
      <c r="R174" s="2"/>
      <c r="S174" s="2" t="s">
        <v>1</v>
      </c>
      <c r="T174" s="2"/>
      <c r="U174" s="4"/>
      <c r="V174" s="5"/>
      <c r="W174" s="87"/>
      <c r="X174" s="11"/>
      <c r="Y174" s="11"/>
      <c r="Z174" s="3"/>
      <c r="AA174" s="86"/>
      <c r="AB174" s="4"/>
      <c r="AC174" s="2"/>
      <c r="AD174" s="2"/>
      <c r="AE174" s="2" t="s">
        <v>1</v>
      </c>
      <c r="AF174" s="2"/>
      <c r="AG174" s="4"/>
      <c r="AH174" s="5"/>
      <c r="AI174" s="87"/>
      <c r="AJ174" s="11"/>
    </row>
    <row r="175" spans="1:45" ht="12.75" customHeight="1">
      <c r="A175" s="11"/>
      <c r="B175" s="3">
        <v>3</v>
      </c>
      <c r="C175" s="86"/>
      <c r="D175" s="4"/>
      <c r="E175" s="2"/>
      <c r="F175" s="2"/>
      <c r="G175" s="2" t="s">
        <v>1</v>
      </c>
      <c r="H175" s="2"/>
      <c r="I175" s="4"/>
      <c r="J175" s="5"/>
      <c r="K175" s="87"/>
      <c r="L175" s="11"/>
      <c r="M175" s="11"/>
      <c r="N175" s="3">
        <v>3</v>
      </c>
      <c r="O175" s="86"/>
      <c r="P175" s="4"/>
      <c r="Q175" s="2"/>
      <c r="R175" s="2"/>
      <c r="S175" s="2" t="s">
        <v>1</v>
      </c>
      <c r="T175" s="2"/>
      <c r="U175" s="4"/>
      <c r="V175" s="5"/>
      <c r="W175" s="87"/>
      <c r="X175" s="11"/>
      <c r="Y175" s="11"/>
      <c r="Z175" s="3">
        <v>3</v>
      </c>
      <c r="AA175" s="86"/>
      <c r="AB175" s="4"/>
      <c r="AC175" s="2"/>
      <c r="AD175" s="2"/>
      <c r="AE175" s="2" t="s">
        <v>1</v>
      </c>
      <c r="AF175" s="2"/>
      <c r="AG175" s="4"/>
      <c r="AH175" s="5"/>
      <c r="AI175" s="87"/>
      <c r="AJ175" s="11"/>
      <c r="AL175" s="15"/>
      <c r="AM175" s="15"/>
      <c r="AO175" s="15"/>
      <c r="AP175" s="15"/>
      <c r="AR175" s="15"/>
      <c r="AS175" s="15"/>
    </row>
    <row r="176" spans="1:36" ht="12.75" customHeight="1">
      <c r="A176" s="11"/>
      <c r="B176" s="3"/>
      <c r="C176" s="86"/>
      <c r="D176" s="4"/>
      <c r="E176" s="2"/>
      <c r="F176" s="2"/>
      <c r="G176" s="2" t="s">
        <v>1</v>
      </c>
      <c r="H176" s="2"/>
      <c r="I176" s="4"/>
      <c r="J176" s="5"/>
      <c r="K176" s="87"/>
      <c r="L176" s="11"/>
      <c r="M176" s="11"/>
      <c r="N176" s="3"/>
      <c r="O176" s="86"/>
      <c r="P176" s="4"/>
      <c r="Q176" s="2"/>
      <c r="R176" s="2"/>
      <c r="S176" s="2" t="s">
        <v>1</v>
      </c>
      <c r="T176" s="2"/>
      <c r="U176" s="4"/>
      <c r="V176" s="5"/>
      <c r="W176" s="87"/>
      <c r="X176" s="11"/>
      <c r="Y176" s="11"/>
      <c r="Z176" s="3"/>
      <c r="AA176" s="86"/>
      <c r="AB176" s="4"/>
      <c r="AC176" s="2"/>
      <c r="AD176" s="2"/>
      <c r="AE176" s="2" t="s">
        <v>1</v>
      </c>
      <c r="AF176" s="2"/>
      <c r="AG176" s="4"/>
      <c r="AH176" s="5"/>
      <c r="AI176" s="87"/>
      <c r="AJ176" s="11"/>
    </row>
    <row r="177" spans="1:36" ht="12.75" customHeight="1">
      <c r="A177" s="11"/>
      <c r="B177" s="6"/>
      <c r="C177" s="89"/>
      <c r="D177" s="8"/>
      <c r="E177" s="38"/>
      <c r="F177" s="8"/>
      <c r="G177" s="8" t="s">
        <v>1</v>
      </c>
      <c r="H177" s="8"/>
      <c r="I177" s="39"/>
      <c r="J177" s="8"/>
      <c r="K177" s="90"/>
      <c r="L177" s="11"/>
      <c r="M177" s="11"/>
      <c r="N177" s="6"/>
      <c r="O177" s="89"/>
      <c r="P177" s="8"/>
      <c r="Q177" s="38"/>
      <c r="R177" s="8"/>
      <c r="S177" s="8" t="s">
        <v>1</v>
      </c>
      <c r="T177" s="8"/>
      <c r="U177" s="39"/>
      <c r="V177" s="8"/>
      <c r="W177" s="90"/>
      <c r="X177" s="11"/>
      <c r="Y177" s="11"/>
      <c r="Z177" s="6"/>
      <c r="AA177" s="89"/>
      <c r="AB177" s="8"/>
      <c r="AC177" s="38"/>
      <c r="AD177" s="8"/>
      <c r="AE177" s="8" t="s">
        <v>1</v>
      </c>
      <c r="AF177" s="8"/>
      <c r="AG177" s="39"/>
      <c r="AH177" s="8"/>
      <c r="AI177" s="90"/>
      <c r="AJ177" s="11"/>
    </row>
    <row r="178" spans="1:36" ht="12.75" customHeight="1">
      <c r="A178" s="11"/>
      <c r="B178" s="3"/>
      <c r="C178" s="88" t="e">
        <f>VLOOKUP(AL179,$A$205:$C$300,3)</f>
        <v>#N/A</v>
      </c>
      <c r="D178" s="2"/>
      <c r="E178" s="41"/>
      <c r="F178" s="2"/>
      <c r="G178" s="2" t="s">
        <v>1</v>
      </c>
      <c r="H178" s="2"/>
      <c r="I178" s="42"/>
      <c r="J178" s="2"/>
      <c r="K178" s="91" t="e">
        <f>VLOOKUP(AM179,$A$205:$C$300,3)</f>
        <v>#N/A</v>
      </c>
      <c r="L178" s="11"/>
      <c r="M178" s="11"/>
      <c r="N178" s="3"/>
      <c r="O178" s="88" t="e">
        <f>VLOOKUP(AO179,$A$205:$C$300,3)</f>
        <v>#N/A</v>
      </c>
      <c r="P178" s="2"/>
      <c r="Q178" s="41"/>
      <c r="R178" s="2"/>
      <c r="S178" s="2" t="s">
        <v>1</v>
      </c>
      <c r="T178" s="2"/>
      <c r="U178" s="42"/>
      <c r="V178" s="2"/>
      <c r="W178" s="91" t="e">
        <f>VLOOKUP(AP179,$A$205:$C$300,3)</f>
        <v>#N/A</v>
      </c>
      <c r="X178" s="11"/>
      <c r="Y178" s="11"/>
      <c r="Z178" s="3"/>
      <c r="AA178" s="88" t="e">
        <f>VLOOKUP(AR179,$A$205:$C$300,3)</f>
        <v>#N/A</v>
      </c>
      <c r="AB178" s="2"/>
      <c r="AC178" s="41"/>
      <c r="AD178" s="2"/>
      <c r="AE178" s="2" t="s">
        <v>1</v>
      </c>
      <c r="AF178" s="2"/>
      <c r="AG178" s="42"/>
      <c r="AH178" s="2"/>
      <c r="AI178" s="91" t="e">
        <f>VLOOKUP(AS179,$A$205:$C$300,3)</f>
        <v>#N/A</v>
      </c>
      <c r="AJ178" s="11"/>
    </row>
    <row r="179" spans="1:45" ht="12.75" customHeight="1">
      <c r="A179" s="11"/>
      <c r="B179" s="3"/>
      <c r="C179" s="86"/>
      <c r="D179" s="4"/>
      <c r="E179" s="2"/>
      <c r="F179" s="2"/>
      <c r="G179" s="2" t="s">
        <v>1</v>
      </c>
      <c r="H179" s="2"/>
      <c r="I179" s="4"/>
      <c r="J179" s="5"/>
      <c r="K179" s="87"/>
      <c r="L179" s="11"/>
      <c r="M179" s="11"/>
      <c r="N179" s="3"/>
      <c r="O179" s="86"/>
      <c r="P179" s="4"/>
      <c r="Q179" s="2"/>
      <c r="R179" s="2"/>
      <c r="S179" s="2" t="s">
        <v>1</v>
      </c>
      <c r="T179" s="2"/>
      <c r="U179" s="4"/>
      <c r="V179" s="5"/>
      <c r="W179" s="87"/>
      <c r="X179" s="11"/>
      <c r="Y179" s="11"/>
      <c r="Z179" s="3"/>
      <c r="AA179" s="86"/>
      <c r="AB179" s="4"/>
      <c r="AC179" s="2"/>
      <c r="AD179" s="2"/>
      <c r="AE179" s="2" t="s">
        <v>1</v>
      </c>
      <c r="AF179" s="2"/>
      <c r="AG179" s="4"/>
      <c r="AH179" s="5"/>
      <c r="AI179" s="87"/>
      <c r="AJ179" s="11"/>
      <c r="AL179" s="15"/>
      <c r="AM179" s="15"/>
      <c r="AO179" s="15"/>
      <c r="AP179" s="15"/>
      <c r="AR179" s="15"/>
      <c r="AS179" s="15"/>
    </row>
    <row r="180" spans="1:36" ht="12.75" customHeight="1">
      <c r="A180" s="11"/>
      <c r="B180" s="3" t="s">
        <v>3</v>
      </c>
      <c r="C180" s="12"/>
      <c r="D180" s="4"/>
      <c r="E180" s="2"/>
      <c r="F180" s="2"/>
      <c r="G180" s="2" t="s">
        <v>1</v>
      </c>
      <c r="H180" s="2"/>
      <c r="I180" s="4"/>
      <c r="J180" s="5"/>
      <c r="K180" s="10"/>
      <c r="L180" s="11"/>
      <c r="M180" s="11"/>
      <c r="N180" s="3" t="s">
        <v>3</v>
      </c>
      <c r="O180" s="12"/>
      <c r="P180" s="4"/>
      <c r="Q180" s="2"/>
      <c r="R180" s="2"/>
      <c r="S180" s="2" t="s">
        <v>1</v>
      </c>
      <c r="T180" s="2"/>
      <c r="U180" s="4"/>
      <c r="V180" s="5"/>
      <c r="W180" s="10"/>
      <c r="X180" s="11"/>
      <c r="Y180" s="11"/>
      <c r="Z180" s="3" t="s">
        <v>3</v>
      </c>
      <c r="AA180" s="12"/>
      <c r="AB180" s="4"/>
      <c r="AC180" s="2"/>
      <c r="AD180" s="2"/>
      <c r="AE180" s="2" t="s">
        <v>1</v>
      </c>
      <c r="AF180" s="2"/>
      <c r="AG180" s="4"/>
      <c r="AH180" s="5"/>
      <c r="AI180" s="10"/>
      <c r="AJ180" s="11"/>
    </row>
    <row r="181" spans="1:45" ht="12.75" customHeight="1">
      <c r="A181" s="11"/>
      <c r="B181" s="3"/>
      <c r="C181" s="86" t="e">
        <f>VLOOKUP(AL181,$A$205:$C$300,3)</f>
        <v>#N/A</v>
      </c>
      <c r="D181" s="4"/>
      <c r="E181" s="2"/>
      <c r="F181" s="2"/>
      <c r="G181" s="2" t="s">
        <v>1</v>
      </c>
      <c r="H181" s="2"/>
      <c r="I181" s="4"/>
      <c r="J181" s="5"/>
      <c r="K181" s="87" t="e">
        <f>VLOOKUP(AM181,$A$205:$C$300,3)</f>
        <v>#N/A</v>
      </c>
      <c r="L181" s="11"/>
      <c r="M181" s="11"/>
      <c r="N181" s="3"/>
      <c r="O181" s="86" t="e">
        <f>VLOOKUP(AO181,$A$205:$C$300,3)</f>
        <v>#N/A</v>
      </c>
      <c r="P181" s="4"/>
      <c r="Q181" s="2"/>
      <c r="R181" s="2"/>
      <c r="S181" s="2" t="s">
        <v>1</v>
      </c>
      <c r="T181" s="2"/>
      <c r="U181" s="4"/>
      <c r="V181" s="5"/>
      <c r="W181" s="87" t="e">
        <f>VLOOKUP(AP181,$A$205:$C$300,3)</f>
        <v>#N/A</v>
      </c>
      <c r="X181" s="11"/>
      <c r="Y181" s="11"/>
      <c r="Z181" s="3"/>
      <c r="AA181" s="86" t="e">
        <f>VLOOKUP(AR181,$A$205:$C$300,3)</f>
        <v>#N/A</v>
      </c>
      <c r="AB181" s="4"/>
      <c r="AC181" s="2"/>
      <c r="AD181" s="2"/>
      <c r="AE181" s="2" t="s">
        <v>1</v>
      </c>
      <c r="AF181" s="2"/>
      <c r="AG181" s="4"/>
      <c r="AH181" s="5"/>
      <c r="AI181" s="87" t="e">
        <f>VLOOKUP(AS181,$A$205:$C$300,3)</f>
        <v>#N/A</v>
      </c>
      <c r="AJ181" s="11"/>
      <c r="AL181" s="15"/>
      <c r="AM181" s="15"/>
      <c r="AO181" s="15"/>
      <c r="AP181" s="15"/>
      <c r="AR181" s="15"/>
      <c r="AS181" s="15"/>
    </row>
    <row r="182" spans="1:36" ht="12.75" customHeight="1">
      <c r="A182" s="11"/>
      <c r="B182" s="6"/>
      <c r="C182" s="89"/>
      <c r="D182" s="8"/>
      <c r="E182" s="38"/>
      <c r="F182" s="8"/>
      <c r="G182" s="8" t="s">
        <v>1</v>
      </c>
      <c r="H182" s="8"/>
      <c r="I182" s="39"/>
      <c r="J182" s="8"/>
      <c r="K182" s="90"/>
      <c r="L182" s="11"/>
      <c r="M182" s="11"/>
      <c r="N182" s="6"/>
      <c r="O182" s="89"/>
      <c r="P182" s="8"/>
      <c r="Q182" s="38"/>
      <c r="R182" s="8"/>
      <c r="S182" s="8" t="s">
        <v>1</v>
      </c>
      <c r="T182" s="8"/>
      <c r="U182" s="39"/>
      <c r="V182" s="8"/>
      <c r="W182" s="90"/>
      <c r="X182" s="11"/>
      <c r="Y182" s="11"/>
      <c r="Z182" s="6"/>
      <c r="AA182" s="89"/>
      <c r="AB182" s="8"/>
      <c r="AC182" s="38"/>
      <c r="AD182" s="8"/>
      <c r="AE182" s="8" t="s">
        <v>1</v>
      </c>
      <c r="AF182" s="8"/>
      <c r="AG182" s="39"/>
      <c r="AH182" s="8"/>
      <c r="AI182" s="90"/>
      <c r="AJ182" s="11"/>
    </row>
    <row r="183" spans="1:36" ht="12.75" customHeight="1">
      <c r="A183" s="11"/>
      <c r="B183" s="3"/>
      <c r="C183" s="88" t="e">
        <f>VLOOKUP(AL185,$A$205:$C$300,3)</f>
        <v>#N/A</v>
      </c>
      <c r="D183" s="2"/>
      <c r="E183" s="41"/>
      <c r="F183" s="2"/>
      <c r="G183" s="2" t="s">
        <v>1</v>
      </c>
      <c r="H183" s="2"/>
      <c r="I183" s="42"/>
      <c r="J183" s="2"/>
      <c r="K183" s="87" t="e">
        <f>VLOOKUP(AM185,$A$205:$C$300,3)</f>
        <v>#N/A</v>
      </c>
      <c r="L183" s="11"/>
      <c r="M183" s="11"/>
      <c r="N183" s="3"/>
      <c r="O183" s="88" t="e">
        <f>VLOOKUP(AO185,$A$205:$C$300,3)</f>
        <v>#N/A</v>
      </c>
      <c r="P183" s="2"/>
      <c r="Q183" s="41"/>
      <c r="R183" s="2"/>
      <c r="S183" s="2" t="s">
        <v>1</v>
      </c>
      <c r="T183" s="2"/>
      <c r="U183" s="42"/>
      <c r="V183" s="2"/>
      <c r="W183" s="87" t="e">
        <f>VLOOKUP(AP185,$A$205:$C$300,3)</f>
        <v>#N/A</v>
      </c>
      <c r="X183" s="11"/>
      <c r="Y183" s="11"/>
      <c r="Z183" s="3"/>
      <c r="AA183" s="88" t="e">
        <f>VLOOKUP(AR185,$A$205:$C$300,3)</f>
        <v>#N/A</v>
      </c>
      <c r="AB183" s="2"/>
      <c r="AC183" s="41"/>
      <c r="AD183" s="2"/>
      <c r="AE183" s="2" t="s">
        <v>1</v>
      </c>
      <c r="AF183" s="2"/>
      <c r="AG183" s="42"/>
      <c r="AH183" s="2"/>
      <c r="AI183" s="87" t="e">
        <f>VLOOKUP(AS185,$A$205:$C$300,3)</f>
        <v>#N/A</v>
      </c>
      <c r="AJ183" s="11"/>
    </row>
    <row r="184" spans="1:36" ht="12.75" customHeight="1">
      <c r="A184" s="11"/>
      <c r="B184" s="3"/>
      <c r="C184" s="86"/>
      <c r="D184" s="4"/>
      <c r="E184" s="2"/>
      <c r="F184" s="2"/>
      <c r="G184" s="2" t="s">
        <v>1</v>
      </c>
      <c r="H184" s="2"/>
      <c r="I184" s="4"/>
      <c r="J184" s="5"/>
      <c r="K184" s="87"/>
      <c r="L184" s="11"/>
      <c r="M184" s="11"/>
      <c r="N184" s="3"/>
      <c r="O184" s="86"/>
      <c r="P184" s="4"/>
      <c r="Q184" s="2"/>
      <c r="R184" s="2"/>
      <c r="S184" s="2" t="s">
        <v>1</v>
      </c>
      <c r="T184" s="2"/>
      <c r="U184" s="4"/>
      <c r="V184" s="5"/>
      <c r="W184" s="87"/>
      <c r="X184" s="11"/>
      <c r="Y184" s="11"/>
      <c r="Z184" s="3"/>
      <c r="AA184" s="86"/>
      <c r="AB184" s="4"/>
      <c r="AC184" s="2"/>
      <c r="AD184" s="2"/>
      <c r="AE184" s="2" t="s">
        <v>1</v>
      </c>
      <c r="AF184" s="2"/>
      <c r="AG184" s="4"/>
      <c r="AH184" s="5"/>
      <c r="AI184" s="87"/>
      <c r="AJ184" s="11"/>
    </row>
    <row r="185" spans="1:45" ht="12.75" customHeight="1">
      <c r="A185" s="11"/>
      <c r="B185" s="3">
        <v>5</v>
      </c>
      <c r="C185" s="86"/>
      <c r="D185" s="4"/>
      <c r="E185" s="2"/>
      <c r="F185" s="2"/>
      <c r="G185" s="2" t="s">
        <v>1</v>
      </c>
      <c r="H185" s="2"/>
      <c r="I185" s="4"/>
      <c r="J185" s="5"/>
      <c r="K185" s="87"/>
      <c r="L185" s="11"/>
      <c r="M185" s="11"/>
      <c r="N185" s="3">
        <v>5</v>
      </c>
      <c r="O185" s="86"/>
      <c r="P185" s="4"/>
      <c r="Q185" s="2"/>
      <c r="R185" s="2"/>
      <c r="S185" s="2" t="s">
        <v>1</v>
      </c>
      <c r="T185" s="2"/>
      <c r="U185" s="4"/>
      <c r="V185" s="5"/>
      <c r="W185" s="87"/>
      <c r="X185" s="11"/>
      <c r="Y185" s="11"/>
      <c r="Z185" s="3">
        <v>5</v>
      </c>
      <c r="AA185" s="86"/>
      <c r="AB185" s="4"/>
      <c r="AC185" s="2"/>
      <c r="AD185" s="2"/>
      <c r="AE185" s="2" t="s">
        <v>1</v>
      </c>
      <c r="AF185" s="2"/>
      <c r="AG185" s="4"/>
      <c r="AH185" s="5"/>
      <c r="AI185" s="87"/>
      <c r="AJ185" s="11"/>
      <c r="AL185" s="15"/>
      <c r="AM185" s="15"/>
      <c r="AO185" s="15"/>
      <c r="AP185" s="15"/>
      <c r="AR185" s="15"/>
      <c r="AS185" s="15"/>
    </row>
    <row r="186" spans="1:36" ht="12.75" customHeight="1">
      <c r="A186" s="11"/>
      <c r="B186" s="3"/>
      <c r="C186" s="86"/>
      <c r="D186" s="4"/>
      <c r="E186" s="2"/>
      <c r="F186" s="2"/>
      <c r="G186" s="2" t="s">
        <v>1</v>
      </c>
      <c r="H186" s="2"/>
      <c r="I186" s="4"/>
      <c r="J186" s="5"/>
      <c r="K186" s="87"/>
      <c r="L186" s="11"/>
      <c r="M186" s="11"/>
      <c r="N186" s="3"/>
      <c r="O186" s="86"/>
      <c r="P186" s="4"/>
      <c r="Q186" s="2"/>
      <c r="R186" s="2"/>
      <c r="S186" s="2" t="s">
        <v>1</v>
      </c>
      <c r="T186" s="2"/>
      <c r="U186" s="4"/>
      <c r="V186" s="5"/>
      <c r="W186" s="87"/>
      <c r="X186" s="11"/>
      <c r="Y186" s="11"/>
      <c r="Z186" s="3"/>
      <c r="AA186" s="86"/>
      <c r="AB186" s="4"/>
      <c r="AC186" s="2"/>
      <c r="AD186" s="2"/>
      <c r="AE186" s="2" t="s">
        <v>1</v>
      </c>
      <c r="AF186" s="2"/>
      <c r="AG186" s="4"/>
      <c r="AH186" s="5"/>
      <c r="AI186" s="87"/>
      <c r="AJ186" s="11"/>
    </row>
    <row r="187" spans="1:36" ht="12.75" customHeight="1">
      <c r="A187" s="11"/>
      <c r="B187" s="6"/>
      <c r="C187" s="89"/>
      <c r="D187" s="8"/>
      <c r="E187" s="38"/>
      <c r="F187" s="8"/>
      <c r="G187" s="8" t="s">
        <v>1</v>
      </c>
      <c r="H187" s="8"/>
      <c r="I187" s="39"/>
      <c r="J187" s="8"/>
      <c r="K187" s="90"/>
      <c r="L187" s="11"/>
      <c r="M187" s="11"/>
      <c r="N187" s="6"/>
      <c r="O187" s="89"/>
      <c r="P187" s="8"/>
      <c r="Q187" s="38"/>
      <c r="R187" s="8"/>
      <c r="S187" s="8" t="s">
        <v>1</v>
      </c>
      <c r="T187" s="8"/>
      <c r="U187" s="39"/>
      <c r="V187" s="8"/>
      <c r="W187" s="90"/>
      <c r="X187" s="11"/>
      <c r="Y187" s="11"/>
      <c r="Z187" s="6"/>
      <c r="AA187" s="89"/>
      <c r="AB187" s="8"/>
      <c r="AC187" s="38"/>
      <c r="AD187" s="8"/>
      <c r="AE187" s="8" t="s">
        <v>1</v>
      </c>
      <c r="AF187" s="8"/>
      <c r="AG187" s="39"/>
      <c r="AH187" s="8"/>
      <c r="AI187" s="90"/>
      <c r="AJ187" s="11"/>
    </row>
    <row r="188" spans="1:36" ht="12.75" customHeight="1">
      <c r="A188" s="11"/>
      <c r="B188" s="3"/>
      <c r="C188" s="88" t="e">
        <f>VLOOKUP(AL190,$A$205:$C$300,3)</f>
        <v>#N/A</v>
      </c>
      <c r="D188" s="2"/>
      <c r="E188" s="41"/>
      <c r="F188" s="2"/>
      <c r="G188" s="2" t="s">
        <v>1</v>
      </c>
      <c r="H188" s="2"/>
      <c r="I188" s="42"/>
      <c r="J188" s="2"/>
      <c r="K188" s="87" t="e">
        <f>VLOOKUP(AM190,$A$205:$C$300,3)</f>
        <v>#N/A</v>
      </c>
      <c r="L188" s="11"/>
      <c r="M188" s="11"/>
      <c r="N188" s="3"/>
      <c r="O188" s="88" t="e">
        <f>VLOOKUP(AO190,$A$205:$C$300,3)</f>
        <v>#N/A</v>
      </c>
      <c r="P188" s="2"/>
      <c r="Q188" s="41"/>
      <c r="R188" s="2"/>
      <c r="S188" s="2" t="s">
        <v>1</v>
      </c>
      <c r="T188" s="2"/>
      <c r="U188" s="42"/>
      <c r="V188" s="2"/>
      <c r="W188" s="87" t="e">
        <f>VLOOKUP(AP190,$A$205:$C$300,3)</f>
        <v>#N/A</v>
      </c>
      <c r="X188" s="11"/>
      <c r="Y188" s="11"/>
      <c r="Z188" s="3"/>
      <c r="AA188" s="88" t="e">
        <f>VLOOKUP(AR190,$A$205:$C$300,3)</f>
        <v>#N/A</v>
      </c>
      <c r="AB188" s="2"/>
      <c r="AC188" s="41"/>
      <c r="AD188" s="2"/>
      <c r="AE188" s="2" t="s">
        <v>1</v>
      </c>
      <c r="AF188" s="2"/>
      <c r="AG188" s="42"/>
      <c r="AH188" s="2"/>
      <c r="AI188" s="87" t="e">
        <f>VLOOKUP(AS190,$A$205:$C$300,3)</f>
        <v>#N/A</v>
      </c>
      <c r="AJ188" s="11"/>
    </row>
    <row r="189" spans="1:36" ht="12.75" customHeight="1">
      <c r="A189" s="11"/>
      <c r="B189" s="3"/>
      <c r="C189" s="86"/>
      <c r="D189" s="4"/>
      <c r="E189" s="2"/>
      <c r="F189" s="2"/>
      <c r="G189" s="2" t="s">
        <v>1</v>
      </c>
      <c r="H189" s="2"/>
      <c r="I189" s="4"/>
      <c r="J189" s="5"/>
      <c r="K189" s="87"/>
      <c r="L189" s="11"/>
      <c r="M189" s="11"/>
      <c r="N189" s="3"/>
      <c r="O189" s="86"/>
      <c r="P189" s="4"/>
      <c r="Q189" s="2"/>
      <c r="R189" s="2"/>
      <c r="S189" s="2" t="s">
        <v>1</v>
      </c>
      <c r="T189" s="2"/>
      <c r="U189" s="4"/>
      <c r="V189" s="5"/>
      <c r="W189" s="87"/>
      <c r="X189" s="11"/>
      <c r="Y189" s="11"/>
      <c r="Z189" s="3"/>
      <c r="AA189" s="86"/>
      <c r="AB189" s="4"/>
      <c r="AC189" s="2"/>
      <c r="AD189" s="2"/>
      <c r="AE189" s="2" t="s">
        <v>1</v>
      </c>
      <c r="AF189" s="2"/>
      <c r="AG189" s="4"/>
      <c r="AH189" s="5"/>
      <c r="AI189" s="87"/>
      <c r="AJ189" s="11"/>
    </row>
    <row r="190" spans="1:45" ht="12.75" customHeight="1">
      <c r="A190" s="11"/>
      <c r="B190" s="3">
        <v>6</v>
      </c>
      <c r="C190" s="86"/>
      <c r="D190" s="4"/>
      <c r="E190" s="2"/>
      <c r="F190" s="2"/>
      <c r="G190" s="2" t="s">
        <v>1</v>
      </c>
      <c r="H190" s="2"/>
      <c r="I190" s="4"/>
      <c r="J190" s="5"/>
      <c r="K190" s="87"/>
      <c r="L190" s="11"/>
      <c r="M190" s="11"/>
      <c r="N190" s="3">
        <v>6</v>
      </c>
      <c r="O190" s="86"/>
      <c r="P190" s="4"/>
      <c r="Q190" s="2"/>
      <c r="R190" s="2"/>
      <c r="S190" s="2" t="s">
        <v>1</v>
      </c>
      <c r="T190" s="2"/>
      <c r="U190" s="4"/>
      <c r="V190" s="5"/>
      <c r="W190" s="87"/>
      <c r="X190" s="11"/>
      <c r="Y190" s="11"/>
      <c r="Z190" s="3">
        <v>6</v>
      </c>
      <c r="AA190" s="86"/>
      <c r="AB190" s="4"/>
      <c r="AC190" s="2"/>
      <c r="AD190" s="2"/>
      <c r="AE190" s="2" t="s">
        <v>1</v>
      </c>
      <c r="AF190" s="2"/>
      <c r="AG190" s="4"/>
      <c r="AH190" s="5"/>
      <c r="AI190" s="87"/>
      <c r="AJ190" s="11"/>
      <c r="AL190" s="15"/>
      <c r="AM190" s="15"/>
      <c r="AO190" s="15"/>
      <c r="AP190" s="15"/>
      <c r="AR190" s="15"/>
      <c r="AS190" s="15"/>
    </row>
    <row r="191" spans="1:36" ht="12.75" customHeight="1">
      <c r="A191" s="11"/>
      <c r="B191" s="3"/>
      <c r="C191" s="86"/>
      <c r="D191" s="4"/>
      <c r="E191" s="2"/>
      <c r="F191" s="2"/>
      <c r="G191" s="2" t="s">
        <v>1</v>
      </c>
      <c r="H191" s="2"/>
      <c r="I191" s="4"/>
      <c r="J191" s="5"/>
      <c r="K191" s="87"/>
      <c r="L191" s="11"/>
      <c r="M191" s="11"/>
      <c r="N191" s="3"/>
      <c r="O191" s="86"/>
      <c r="P191" s="4"/>
      <c r="Q191" s="2"/>
      <c r="R191" s="2"/>
      <c r="S191" s="2" t="s">
        <v>1</v>
      </c>
      <c r="T191" s="2"/>
      <c r="U191" s="4"/>
      <c r="V191" s="5"/>
      <c r="W191" s="87"/>
      <c r="X191" s="11"/>
      <c r="Y191" s="11"/>
      <c r="Z191" s="3"/>
      <c r="AA191" s="86"/>
      <c r="AB191" s="4"/>
      <c r="AC191" s="2"/>
      <c r="AD191" s="2"/>
      <c r="AE191" s="2" t="s">
        <v>1</v>
      </c>
      <c r="AF191" s="2"/>
      <c r="AG191" s="4"/>
      <c r="AH191" s="5"/>
      <c r="AI191" s="87"/>
      <c r="AJ191" s="11"/>
    </row>
    <row r="192" spans="1:36" ht="12.75" customHeight="1">
      <c r="A192" s="11"/>
      <c r="B192" s="6"/>
      <c r="C192" s="89"/>
      <c r="D192" s="8"/>
      <c r="E192" s="38"/>
      <c r="F192" s="8"/>
      <c r="G192" s="8" t="s">
        <v>1</v>
      </c>
      <c r="H192" s="8"/>
      <c r="I192" s="39"/>
      <c r="J192" s="8"/>
      <c r="K192" s="90"/>
      <c r="L192" s="11"/>
      <c r="M192" s="11"/>
      <c r="N192" s="6"/>
      <c r="O192" s="89"/>
      <c r="P192" s="8"/>
      <c r="Q192" s="38"/>
      <c r="R192" s="8"/>
      <c r="S192" s="8" t="s">
        <v>1</v>
      </c>
      <c r="T192" s="8"/>
      <c r="U192" s="39"/>
      <c r="V192" s="8"/>
      <c r="W192" s="90"/>
      <c r="X192" s="11"/>
      <c r="Y192" s="11"/>
      <c r="Z192" s="6"/>
      <c r="AA192" s="89"/>
      <c r="AB192" s="8"/>
      <c r="AC192" s="38"/>
      <c r="AD192" s="8"/>
      <c r="AE192" s="8" t="s">
        <v>1</v>
      </c>
      <c r="AF192" s="8"/>
      <c r="AG192" s="39"/>
      <c r="AH192" s="8"/>
      <c r="AI192" s="90"/>
      <c r="AJ192" s="11"/>
    </row>
    <row r="193" spans="1:36" ht="12.75" customHeight="1">
      <c r="A193" s="11"/>
      <c r="B193" s="3"/>
      <c r="C193" s="86" t="e">
        <f>VLOOKUP(AL195,$A$205:$C$300,3)</f>
        <v>#N/A</v>
      </c>
      <c r="D193" s="2"/>
      <c r="E193" s="41"/>
      <c r="F193" s="2"/>
      <c r="G193" s="2" t="s">
        <v>1</v>
      </c>
      <c r="H193" s="2"/>
      <c r="I193" s="42"/>
      <c r="J193" s="2"/>
      <c r="K193" s="87" t="e">
        <f>VLOOKUP(AM195,$A$205:$C$300,3)</f>
        <v>#N/A</v>
      </c>
      <c r="L193" s="11"/>
      <c r="M193" s="11"/>
      <c r="N193" s="3"/>
      <c r="O193" s="86" t="e">
        <f>VLOOKUP(AO195,$A$205:$C$300,3)</f>
        <v>#N/A</v>
      </c>
      <c r="P193" s="2"/>
      <c r="Q193" s="41"/>
      <c r="R193" s="2"/>
      <c r="S193" s="2" t="s">
        <v>1</v>
      </c>
      <c r="T193" s="2"/>
      <c r="U193" s="42"/>
      <c r="V193" s="2"/>
      <c r="W193" s="87" t="e">
        <f>VLOOKUP(AP195,$A$205:$C$300,3)</f>
        <v>#N/A</v>
      </c>
      <c r="X193" s="11"/>
      <c r="Y193" s="11"/>
      <c r="Z193" s="3"/>
      <c r="AA193" s="86" t="e">
        <f>VLOOKUP(AR195,$A$205:$C$300,3)</f>
        <v>#N/A</v>
      </c>
      <c r="AB193" s="2"/>
      <c r="AC193" s="41"/>
      <c r="AD193" s="2"/>
      <c r="AE193" s="2" t="s">
        <v>1</v>
      </c>
      <c r="AF193" s="2"/>
      <c r="AG193" s="42"/>
      <c r="AH193" s="2"/>
      <c r="AI193" s="87" t="e">
        <f>VLOOKUP(AS195,$A$205:$C$300,3)</f>
        <v>#N/A</v>
      </c>
      <c r="AJ193" s="11"/>
    </row>
    <row r="194" spans="1:36" ht="12.75" customHeight="1">
      <c r="A194" s="11"/>
      <c r="B194" s="3"/>
      <c r="C194" s="86"/>
      <c r="D194" s="4"/>
      <c r="E194" s="2"/>
      <c r="F194" s="2"/>
      <c r="G194" s="2" t="s">
        <v>1</v>
      </c>
      <c r="H194" s="2"/>
      <c r="I194" s="4"/>
      <c r="J194" s="5"/>
      <c r="K194" s="87"/>
      <c r="L194" s="11"/>
      <c r="M194" s="11"/>
      <c r="N194" s="3"/>
      <c r="O194" s="86"/>
      <c r="P194" s="4"/>
      <c r="Q194" s="2"/>
      <c r="R194" s="2"/>
      <c r="S194" s="2" t="s">
        <v>1</v>
      </c>
      <c r="T194" s="2"/>
      <c r="U194" s="4"/>
      <c r="V194" s="5"/>
      <c r="W194" s="87"/>
      <c r="X194" s="11"/>
      <c r="Y194" s="11"/>
      <c r="Z194" s="3"/>
      <c r="AA194" s="86"/>
      <c r="AB194" s="4"/>
      <c r="AC194" s="2"/>
      <c r="AD194" s="2"/>
      <c r="AE194" s="2" t="s">
        <v>1</v>
      </c>
      <c r="AF194" s="2"/>
      <c r="AG194" s="4"/>
      <c r="AH194" s="5"/>
      <c r="AI194" s="87"/>
      <c r="AJ194" s="11"/>
    </row>
    <row r="195" spans="1:45" ht="12.75" customHeight="1">
      <c r="A195" s="11"/>
      <c r="B195" s="3" t="s">
        <v>4</v>
      </c>
      <c r="C195" s="86"/>
      <c r="D195" s="4"/>
      <c r="E195" s="2"/>
      <c r="F195" s="2"/>
      <c r="G195" s="2" t="s">
        <v>1</v>
      </c>
      <c r="H195" s="2"/>
      <c r="I195" s="4"/>
      <c r="J195" s="5"/>
      <c r="K195" s="87"/>
      <c r="L195" s="11"/>
      <c r="M195" s="11"/>
      <c r="N195" s="3" t="s">
        <v>4</v>
      </c>
      <c r="O195" s="86"/>
      <c r="P195" s="4"/>
      <c r="Q195" s="2"/>
      <c r="R195" s="2"/>
      <c r="S195" s="2" t="s">
        <v>1</v>
      </c>
      <c r="T195" s="2"/>
      <c r="U195" s="4"/>
      <c r="V195" s="5"/>
      <c r="W195" s="87"/>
      <c r="X195" s="11"/>
      <c r="Y195" s="11"/>
      <c r="Z195" s="3" t="s">
        <v>4</v>
      </c>
      <c r="AA195" s="86"/>
      <c r="AB195" s="4"/>
      <c r="AC195" s="2"/>
      <c r="AD195" s="2"/>
      <c r="AE195" s="2" t="s">
        <v>1</v>
      </c>
      <c r="AF195" s="2"/>
      <c r="AG195" s="4"/>
      <c r="AH195" s="5"/>
      <c r="AI195" s="87"/>
      <c r="AJ195" s="11"/>
      <c r="AL195" s="15"/>
      <c r="AM195" s="15"/>
      <c r="AO195" s="15"/>
      <c r="AP195" s="15"/>
      <c r="AR195" s="15"/>
      <c r="AS195" s="15"/>
    </row>
    <row r="196" spans="1:36" ht="12.75" customHeight="1">
      <c r="A196" s="11"/>
      <c r="B196" s="3"/>
      <c r="C196" s="86"/>
      <c r="D196" s="4"/>
      <c r="E196" s="2"/>
      <c r="F196" s="2"/>
      <c r="G196" s="2" t="s">
        <v>1</v>
      </c>
      <c r="H196" s="2"/>
      <c r="I196" s="4"/>
      <c r="J196" s="5"/>
      <c r="K196" s="87"/>
      <c r="L196" s="11"/>
      <c r="M196" s="11"/>
      <c r="N196" s="3"/>
      <c r="O196" s="86"/>
      <c r="P196" s="4"/>
      <c r="Q196" s="2"/>
      <c r="R196" s="2"/>
      <c r="S196" s="2" t="s">
        <v>1</v>
      </c>
      <c r="T196" s="2"/>
      <c r="U196" s="4"/>
      <c r="V196" s="5"/>
      <c r="W196" s="87"/>
      <c r="X196" s="11"/>
      <c r="Y196" s="11"/>
      <c r="Z196" s="3"/>
      <c r="AA196" s="86"/>
      <c r="AB196" s="4"/>
      <c r="AC196" s="2"/>
      <c r="AD196" s="2"/>
      <c r="AE196" s="2" t="s">
        <v>1</v>
      </c>
      <c r="AF196" s="2"/>
      <c r="AG196" s="4"/>
      <c r="AH196" s="5"/>
      <c r="AI196" s="87"/>
      <c r="AJ196" s="11"/>
    </row>
    <row r="197" spans="1:36" ht="12.75" customHeight="1" thickBot="1">
      <c r="A197" s="11"/>
      <c r="B197" s="3"/>
      <c r="C197" s="86"/>
      <c r="D197" s="2"/>
      <c r="E197" s="43"/>
      <c r="F197" s="2"/>
      <c r="G197" s="2" t="s">
        <v>1</v>
      </c>
      <c r="H197" s="2"/>
      <c r="I197" s="44"/>
      <c r="J197" s="2"/>
      <c r="K197" s="87"/>
      <c r="L197" s="11"/>
      <c r="M197" s="11"/>
      <c r="N197" s="3"/>
      <c r="O197" s="86"/>
      <c r="P197" s="2"/>
      <c r="Q197" s="43"/>
      <c r="R197" s="2"/>
      <c r="S197" s="2" t="s">
        <v>1</v>
      </c>
      <c r="T197" s="2"/>
      <c r="U197" s="44"/>
      <c r="V197" s="2"/>
      <c r="W197" s="87"/>
      <c r="X197" s="11"/>
      <c r="Y197" s="11"/>
      <c r="Z197" s="3"/>
      <c r="AA197" s="86"/>
      <c r="AB197" s="2"/>
      <c r="AC197" s="43"/>
      <c r="AD197" s="2"/>
      <c r="AE197" s="2" t="s">
        <v>1</v>
      </c>
      <c r="AF197" s="2"/>
      <c r="AG197" s="44"/>
      <c r="AH197" s="2"/>
      <c r="AI197" s="87"/>
      <c r="AJ197" s="11"/>
    </row>
    <row r="198" spans="1:36" ht="15" customHeight="1">
      <c r="A198" s="11"/>
      <c r="B198" s="9"/>
      <c r="C198" s="7"/>
      <c r="D198" s="7"/>
      <c r="E198" s="7"/>
      <c r="F198" s="7"/>
      <c r="G198" s="7"/>
      <c r="H198" s="7"/>
      <c r="I198" s="7"/>
      <c r="J198" s="7"/>
      <c r="K198" s="13"/>
      <c r="L198" s="11"/>
      <c r="M198" s="11"/>
      <c r="N198" s="9"/>
      <c r="O198" s="7"/>
      <c r="P198" s="7"/>
      <c r="Q198" s="7"/>
      <c r="R198" s="7"/>
      <c r="S198" s="7"/>
      <c r="T198" s="7"/>
      <c r="U198" s="7"/>
      <c r="V198" s="7"/>
      <c r="W198" s="13"/>
      <c r="X198" s="11"/>
      <c r="Y198" s="11"/>
      <c r="Z198" s="9"/>
      <c r="AA198" s="7"/>
      <c r="AB198" s="7"/>
      <c r="AC198" s="7"/>
      <c r="AD198" s="7"/>
      <c r="AE198" s="7"/>
      <c r="AF198" s="7"/>
      <c r="AG198" s="7"/>
      <c r="AH198" s="7"/>
      <c r="AI198" s="13"/>
      <c r="AJ198" s="11"/>
    </row>
    <row r="199" spans="1:36" ht="15" customHeight="1" thickBot="1">
      <c r="A199" s="17"/>
      <c r="B199" s="18"/>
      <c r="C199" s="73" t="s">
        <v>31</v>
      </c>
      <c r="D199" s="19"/>
      <c r="E199" s="19"/>
      <c r="F199" s="19"/>
      <c r="G199" s="19"/>
      <c r="H199" s="19"/>
      <c r="I199" s="19"/>
      <c r="J199" s="19"/>
      <c r="K199" s="20"/>
      <c r="L199" s="17"/>
      <c r="M199" s="17"/>
      <c r="N199" s="18"/>
      <c r="O199" s="73" t="s">
        <v>31</v>
      </c>
      <c r="P199" s="19"/>
      <c r="Q199" s="19"/>
      <c r="R199" s="19"/>
      <c r="S199" s="19"/>
      <c r="T199" s="19"/>
      <c r="U199" s="19"/>
      <c r="V199" s="19"/>
      <c r="W199" s="20"/>
      <c r="X199" s="17"/>
      <c r="Y199" s="17"/>
      <c r="Z199" s="18"/>
      <c r="AA199" s="73" t="s">
        <v>31</v>
      </c>
      <c r="AB199" s="19"/>
      <c r="AC199" s="19"/>
      <c r="AD199" s="19"/>
      <c r="AE199" s="19"/>
      <c r="AF199" s="19"/>
      <c r="AG199" s="19"/>
      <c r="AH199" s="19"/>
      <c r="AI199" s="20"/>
      <c r="AJ199" s="11"/>
    </row>
    <row r="203" spans="1:48" ht="13.5">
      <c r="A203" s="16" t="s">
        <v>0</v>
      </c>
      <c r="B203" s="2"/>
      <c r="C203" s="2"/>
      <c r="AT203" s="1" t="s">
        <v>32</v>
      </c>
      <c r="AU203" s="1" t="s">
        <v>32</v>
      </c>
      <c r="AV203" s="1" t="s">
        <v>32</v>
      </c>
    </row>
    <row r="204" spans="1:48" ht="14.25" thickBot="1">
      <c r="A204" s="14"/>
      <c r="B204" s="2"/>
      <c r="C204" s="2"/>
      <c r="AT204" s="1" t="s">
        <v>46</v>
      </c>
      <c r="AU204" s="1" t="s">
        <v>44</v>
      </c>
      <c r="AV204" s="1" t="s">
        <v>45</v>
      </c>
    </row>
    <row r="205" spans="1:48" ht="13.5">
      <c r="A205" s="25">
        <v>100</v>
      </c>
      <c r="B205" s="26"/>
      <c r="C205" s="27" t="s">
        <v>5</v>
      </c>
      <c r="AT205" s="27" t="s">
        <v>47</v>
      </c>
      <c r="AU205" s="27" t="s">
        <v>94</v>
      </c>
      <c r="AV205" s="27" t="s">
        <v>102</v>
      </c>
    </row>
    <row r="206" spans="1:48" ht="13.5">
      <c r="A206" s="28">
        <v>101</v>
      </c>
      <c r="B206" s="15"/>
      <c r="C206" s="29"/>
      <c r="AT206" s="29" t="s">
        <v>48</v>
      </c>
      <c r="AU206" s="29" t="s">
        <v>95</v>
      </c>
      <c r="AV206" s="29" t="s">
        <v>103</v>
      </c>
    </row>
    <row r="207" spans="1:48" ht="13.5">
      <c r="A207" s="28">
        <v>102</v>
      </c>
      <c r="B207" s="15"/>
      <c r="C207" s="29"/>
      <c r="AT207" s="29" t="s">
        <v>49</v>
      </c>
      <c r="AU207" s="29" t="s">
        <v>96</v>
      </c>
      <c r="AV207" s="29" t="s">
        <v>104</v>
      </c>
    </row>
    <row r="208" spans="1:48" ht="13.5">
      <c r="A208" s="28">
        <v>103</v>
      </c>
      <c r="B208" s="15"/>
      <c r="C208" s="29"/>
      <c r="AT208" s="29" t="s">
        <v>50</v>
      </c>
      <c r="AU208" s="29" t="s">
        <v>97</v>
      </c>
      <c r="AV208" s="29" t="s">
        <v>105</v>
      </c>
    </row>
    <row r="209" spans="1:48" ht="13.5">
      <c r="A209" s="28">
        <v>104</v>
      </c>
      <c r="B209" s="15"/>
      <c r="C209" s="29"/>
      <c r="AT209" s="29" t="s">
        <v>51</v>
      </c>
      <c r="AU209" s="29" t="s">
        <v>98</v>
      </c>
      <c r="AV209" s="29" t="s">
        <v>106</v>
      </c>
    </row>
    <row r="210" spans="1:48" ht="13.5">
      <c r="A210" s="28">
        <v>105</v>
      </c>
      <c r="B210" s="15"/>
      <c r="C210" s="29"/>
      <c r="AT210" s="29" t="s">
        <v>52</v>
      </c>
      <c r="AU210" s="29" t="s">
        <v>99</v>
      </c>
      <c r="AV210" s="29" t="s">
        <v>107</v>
      </c>
    </row>
    <row r="211" spans="1:48" ht="13.5">
      <c r="A211" s="28">
        <v>106</v>
      </c>
      <c r="B211" s="15"/>
      <c r="C211" s="29"/>
      <c r="AT211" s="29" t="s">
        <v>53</v>
      </c>
      <c r="AU211" s="29" t="s">
        <v>100</v>
      </c>
      <c r="AV211" s="29" t="s">
        <v>108</v>
      </c>
    </row>
    <row r="212" spans="1:48" ht="13.5">
      <c r="A212" s="28">
        <v>107</v>
      </c>
      <c r="B212" s="15"/>
      <c r="C212" s="29"/>
      <c r="AT212" s="29" t="s">
        <v>54</v>
      </c>
      <c r="AU212" s="29" t="s">
        <v>101</v>
      </c>
      <c r="AV212" s="29" t="s">
        <v>109</v>
      </c>
    </row>
    <row r="213" spans="1:48" ht="13.5">
      <c r="A213" s="28">
        <v>108</v>
      </c>
      <c r="B213" s="15"/>
      <c r="C213" s="29"/>
      <c r="AT213" s="29" t="s">
        <v>55</v>
      </c>
      <c r="AU213" s="29"/>
      <c r="AV213" s="29" t="s">
        <v>110</v>
      </c>
    </row>
    <row r="214" spans="1:48" ht="13.5">
      <c r="A214" s="28">
        <v>109</v>
      </c>
      <c r="B214" s="15"/>
      <c r="C214" s="29"/>
      <c r="AT214" s="29" t="s">
        <v>56</v>
      </c>
      <c r="AU214" s="29"/>
      <c r="AV214" s="29" t="s">
        <v>111</v>
      </c>
    </row>
    <row r="215" spans="1:48" ht="13.5">
      <c r="A215" s="28">
        <v>110</v>
      </c>
      <c r="B215" s="15"/>
      <c r="C215" s="29"/>
      <c r="AT215" s="29" t="s">
        <v>57</v>
      </c>
      <c r="AU215" s="29"/>
      <c r="AV215" s="29" t="s">
        <v>112</v>
      </c>
    </row>
    <row r="216" spans="1:48" ht="13.5">
      <c r="A216" s="28">
        <v>111</v>
      </c>
      <c r="B216" s="15"/>
      <c r="C216" s="29"/>
      <c r="AT216" s="29" t="s">
        <v>58</v>
      </c>
      <c r="AU216" s="29"/>
      <c r="AV216" s="29"/>
    </row>
    <row r="217" spans="1:48" ht="13.5">
      <c r="A217" s="28">
        <v>112</v>
      </c>
      <c r="B217" s="15"/>
      <c r="C217" s="29"/>
      <c r="AT217" s="29" t="s">
        <v>59</v>
      </c>
      <c r="AU217" s="29"/>
      <c r="AV217" s="29"/>
    </row>
    <row r="218" spans="1:48" ht="13.5">
      <c r="A218" s="28">
        <v>113</v>
      </c>
      <c r="B218" s="15"/>
      <c r="C218" s="29"/>
      <c r="AT218" s="29" t="s">
        <v>60</v>
      </c>
      <c r="AU218" s="29"/>
      <c r="AV218" s="29"/>
    </row>
    <row r="219" spans="1:48" ht="13.5">
      <c r="A219" s="28">
        <v>114</v>
      </c>
      <c r="B219" s="15"/>
      <c r="C219" s="29"/>
      <c r="AT219" s="29" t="s">
        <v>61</v>
      </c>
      <c r="AU219" s="29"/>
      <c r="AV219" s="29"/>
    </row>
    <row r="220" spans="1:48" ht="14.25" thickBot="1">
      <c r="A220" s="30">
        <v>115</v>
      </c>
      <c r="B220" s="31"/>
      <c r="C220" s="32"/>
      <c r="AT220" s="32" t="s">
        <v>62</v>
      </c>
      <c r="AU220" s="32"/>
      <c r="AV220" s="32"/>
    </row>
    <row r="221" spans="1:48" ht="13.5">
      <c r="A221" s="25">
        <v>200</v>
      </c>
      <c r="B221" s="26"/>
      <c r="C221" s="27" t="s">
        <v>6</v>
      </c>
      <c r="L221" s="14"/>
      <c r="AT221" s="27" t="s">
        <v>63</v>
      </c>
      <c r="AU221" s="27" t="s">
        <v>121</v>
      </c>
      <c r="AV221" s="27" t="s">
        <v>160</v>
      </c>
    </row>
    <row r="222" spans="1:48" ht="13.5">
      <c r="A222" s="28">
        <v>201</v>
      </c>
      <c r="B222" s="15"/>
      <c r="C222" s="29"/>
      <c r="AT222" s="29" t="s">
        <v>64</v>
      </c>
      <c r="AU222" s="29" t="s">
        <v>122</v>
      </c>
      <c r="AV222" s="29"/>
    </row>
    <row r="223" spans="1:48" ht="13.5">
      <c r="A223" s="28">
        <v>202</v>
      </c>
      <c r="B223" s="15"/>
      <c r="C223" s="29"/>
      <c r="AT223" s="29" t="s">
        <v>65</v>
      </c>
      <c r="AU223" s="29" t="s">
        <v>123</v>
      </c>
      <c r="AV223" s="29"/>
    </row>
    <row r="224" spans="1:48" ht="13.5">
      <c r="A224" s="28">
        <v>203</v>
      </c>
      <c r="B224" s="15"/>
      <c r="C224" s="29"/>
      <c r="AT224" s="29" t="s">
        <v>66</v>
      </c>
      <c r="AU224" s="29" t="s">
        <v>124</v>
      </c>
      <c r="AV224" s="29"/>
    </row>
    <row r="225" spans="1:48" ht="13.5">
      <c r="A225" s="28">
        <v>204</v>
      </c>
      <c r="B225" s="15"/>
      <c r="C225" s="29"/>
      <c r="AT225" s="29" t="s">
        <v>67</v>
      </c>
      <c r="AU225" s="29" t="s">
        <v>125</v>
      </c>
      <c r="AV225" s="29"/>
    </row>
    <row r="226" spans="1:48" ht="13.5">
      <c r="A226" s="28">
        <v>205</v>
      </c>
      <c r="B226" s="15"/>
      <c r="C226" s="29"/>
      <c r="AT226" s="29" t="s">
        <v>68</v>
      </c>
      <c r="AU226" s="29" t="s">
        <v>126</v>
      </c>
      <c r="AV226" s="29"/>
    </row>
    <row r="227" spans="1:48" ht="13.5">
      <c r="A227" s="28">
        <v>206</v>
      </c>
      <c r="B227" s="15"/>
      <c r="C227" s="29"/>
      <c r="AT227" s="29" t="s">
        <v>69</v>
      </c>
      <c r="AU227" s="29" t="s">
        <v>127</v>
      </c>
      <c r="AV227" s="29"/>
    </row>
    <row r="228" spans="1:48" ht="13.5">
      <c r="A228" s="28">
        <v>207</v>
      </c>
      <c r="B228" s="15"/>
      <c r="C228" s="29"/>
      <c r="AT228" s="29" t="s">
        <v>70</v>
      </c>
      <c r="AU228" s="29" t="s">
        <v>128</v>
      </c>
      <c r="AV228" s="29"/>
    </row>
    <row r="229" spans="1:48" ht="13.5">
      <c r="A229" s="28">
        <v>208</v>
      </c>
      <c r="B229" s="15"/>
      <c r="C229" s="29"/>
      <c r="AT229" s="29" t="s">
        <v>71</v>
      </c>
      <c r="AU229" s="29"/>
      <c r="AV229" s="29"/>
    </row>
    <row r="230" spans="1:48" ht="13.5">
      <c r="A230" s="28">
        <v>209</v>
      </c>
      <c r="B230" s="15"/>
      <c r="C230" s="29"/>
      <c r="AT230" s="29"/>
      <c r="AU230" s="29"/>
      <c r="AV230" s="29"/>
    </row>
    <row r="231" spans="1:48" ht="13.5">
      <c r="A231" s="28">
        <v>210</v>
      </c>
      <c r="B231" s="15"/>
      <c r="C231" s="29"/>
      <c r="AT231" s="29"/>
      <c r="AU231" s="29"/>
      <c r="AV231" s="29"/>
    </row>
    <row r="232" spans="1:48" ht="13.5">
      <c r="A232" s="28">
        <v>211</v>
      </c>
      <c r="B232" s="15"/>
      <c r="C232" s="29"/>
      <c r="AT232" s="29"/>
      <c r="AU232" s="29"/>
      <c r="AV232" s="29"/>
    </row>
    <row r="233" spans="1:48" ht="13.5">
      <c r="A233" s="28">
        <v>212</v>
      </c>
      <c r="B233" s="15"/>
      <c r="C233" s="29"/>
      <c r="AT233" s="29"/>
      <c r="AU233" s="29"/>
      <c r="AV233" s="29"/>
    </row>
    <row r="234" spans="1:48" ht="13.5">
      <c r="A234" s="28">
        <v>213</v>
      </c>
      <c r="B234" s="15"/>
      <c r="C234" s="29"/>
      <c r="AT234" s="29"/>
      <c r="AU234" s="29"/>
      <c r="AV234" s="29"/>
    </row>
    <row r="235" spans="1:48" ht="13.5">
      <c r="A235" s="28">
        <v>214</v>
      </c>
      <c r="B235" s="15"/>
      <c r="C235" s="29"/>
      <c r="AT235" s="29"/>
      <c r="AU235" s="29"/>
      <c r="AV235" s="29"/>
    </row>
    <row r="236" spans="1:48" ht="14.25" thickBot="1">
      <c r="A236" s="30">
        <v>215</v>
      </c>
      <c r="B236" s="31"/>
      <c r="C236" s="32"/>
      <c r="AT236" s="32"/>
      <c r="AU236" s="32"/>
      <c r="AV236" s="32"/>
    </row>
    <row r="237" spans="1:48" ht="13.5">
      <c r="A237" s="25">
        <v>300</v>
      </c>
      <c r="B237" s="26"/>
      <c r="C237" s="27" t="s">
        <v>7</v>
      </c>
      <c r="AT237" s="27" t="s">
        <v>72</v>
      </c>
      <c r="AU237" s="27" t="s">
        <v>158</v>
      </c>
      <c r="AV237" s="27" t="s">
        <v>113</v>
      </c>
    </row>
    <row r="238" spans="1:48" ht="13.5">
      <c r="A238" s="28">
        <v>301</v>
      </c>
      <c r="B238" s="15"/>
      <c r="C238" s="29"/>
      <c r="AT238" s="29" t="s">
        <v>73</v>
      </c>
      <c r="AU238" s="29"/>
      <c r="AV238" s="29" t="s">
        <v>114</v>
      </c>
    </row>
    <row r="239" spans="1:48" ht="13.5">
      <c r="A239" s="28">
        <v>302</v>
      </c>
      <c r="B239" s="15"/>
      <c r="C239" s="29"/>
      <c r="AT239" s="29" t="s">
        <v>74</v>
      </c>
      <c r="AU239" s="29"/>
      <c r="AV239" s="29" t="s">
        <v>115</v>
      </c>
    </row>
    <row r="240" spans="1:48" ht="13.5">
      <c r="A240" s="28">
        <v>303</v>
      </c>
      <c r="B240" s="15"/>
      <c r="C240" s="29"/>
      <c r="AT240" s="29" t="s">
        <v>75</v>
      </c>
      <c r="AU240" s="29"/>
      <c r="AV240" s="29" t="s">
        <v>116</v>
      </c>
    </row>
    <row r="241" spans="1:48" ht="13.5">
      <c r="A241" s="28">
        <v>304</v>
      </c>
      <c r="B241" s="15"/>
      <c r="C241" s="29"/>
      <c r="AT241" s="29" t="s">
        <v>76</v>
      </c>
      <c r="AU241" s="29"/>
      <c r="AV241" s="29" t="s">
        <v>117</v>
      </c>
    </row>
    <row r="242" spans="1:48" ht="13.5">
      <c r="A242" s="28">
        <v>305</v>
      </c>
      <c r="B242" s="15"/>
      <c r="C242" s="29"/>
      <c r="AT242" s="29" t="s">
        <v>77</v>
      </c>
      <c r="AU242" s="29"/>
      <c r="AV242" s="29" t="s">
        <v>118</v>
      </c>
    </row>
    <row r="243" spans="1:48" ht="13.5">
      <c r="A243" s="28">
        <v>306</v>
      </c>
      <c r="B243" s="15"/>
      <c r="C243" s="29"/>
      <c r="AT243" s="29" t="s">
        <v>78</v>
      </c>
      <c r="AU243" s="29"/>
      <c r="AV243" s="29" t="s">
        <v>119</v>
      </c>
    </row>
    <row r="244" spans="1:48" ht="13.5">
      <c r="A244" s="28">
        <v>307</v>
      </c>
      <c r="B244" s="15"/>
      <c r="C244" s="29"/>
      <c r="AT244" s="29"/>
      <c r="AU244" s="29"/>
      <c r="AV244" s="29" t="s">
        <v>120</v>
      </c>
    </row>
    <row r="245" spans="1:48" ht="13.5">
      <c r="A245" s="28">
        <v>308</v>
      </c>
      <c r="B245" s="15"/>
      <c r="C245" s="29"/>
      <c r="AT245" s="29"/>
      <c r="AU245" s="29"/>
      <c r="AV245" s="29"/>
    </row>
    <row r="246" spans="1:48" ht="13.5">
      <c r="A246" s="28">
        <v>309</v>
      </c>
      <c r="B246" s="15"/>
      <c r="C246" s="29"/>
      <c r="AT246" s="29"/>
      <c r="AU246" s="29"/>
      <c r="AV246" s="29"/>
    </row>
    <row r="247" spans="1:48" ht="13.5">
      <c r="A247" s="28">
        <v>310</v>
      </c>
      <c r="B247" s="15"/>
      <c r="C247" s="29"/>
      <c r="AT247" s="29"/>
      <c r="AU247" s="29"/>
      <c r="AV247" s="29"/>
    </row>
    <row r="248" spans="1:48" ht="13.5">
      <c r="A248" s="28">
        <v>311</v>
      </c>
      <c r="B248" s="15"/>
      <c r="C248" s="29"/>
      <c r="AT248" s="29"/>
      <c r="AU248" s="29"/>
      <c r="AV248" s="29"/>
    </row>
    <row r="249" spans="1:48" ht="13.5">
      <c r="A249" s="28">
        <v>312</v>
      </c>
      <c r="B249" s="15"/>
      <c r="C249" s="29"/>
      <c r="AT249" s="29"/>
      <c r="AU249" s="29"/>
      <c r="AV249" s="29"/>
    </row>
    <row r="250" spans="1:48" ht="13.5">
      <c r="A250" s="28">
        <v>313</v>
      </c>
      <c r="B250" s="15"/>
      <c r="C250" s="29"/>
      <c r="AT250" s="29"/>
      <c r="AU250" s="29"/>
      <c r="AV250" s="29"/>
    </row>
    <row r="251" spans="1:48" ht="13.5">
      <c r="A251" s="28">
        <v>314</v>
      </c>
      <c r="B251" s="15"/>
      <c r="C251" s="29"/>
      <c r="AT251" s="29"/>
      <c r="AU251" s="29"/>
      <c r="AV251" s="29"/>
    </row>
    <row r="252" spans="1:48" ht="14.25" thickBot="1">
      <c r="A252" s="30">
        <v>315</v>
      </c>
      <c r="B252" s="31"/>
      <c r="C252" s="32"/>
      <c r="AT252" s="32"/>
      <c r="AU252" s="32"/>
      <c r="AV252" s="32"/>
    </row>
    <row r="253" spans="1:48" ht="13.5">
      <c r="A253" s="25">
        <v>400</v>
      </c>
      <c r="B253" s="26"/>
      <c r="C253" s="27" t="s">
        <v>8</v>
      </c>
      <c r="AT253" s="27" t="s">
        <v>79</v>
      </c>
      <c r="AU253" s="27" t="s">
        <v>138</v>
      </c>
      <c r="AV253" s="27" t="s">
        <v>161</v>
      </c>
    </row>
    <row r="254" spans="1:48" ht="13.5">
      <c r="A254" s="28">
        <v>401</v>
      </c>
      <c r="B254" s="15"/>
      <c r="C254" s="29"/>
      <c r="AT254" s="29" t="s">
        <v>80</v>
      </c>
      <c r="AU254" s="29" t="s">
        <v>139</v>
      </c>
      <c r="AV254" s="29"/>
    </row>
    <row r="255" spans="1:48" ht="13.5">
      <c r="A255" s="28">
        <v>402</v>
      </c>
      <c r="B255" s="15"/>
      <c r="C255" s="29"/>
      <c r="AT255" s="29" t="s">
        <v>81</v>
      </c>
      <c r="AU255" s="29" t="s">
        <v>140</v>
      </c>
      <c r="AV255" s="29"/>
    </row>
    <row r="256" spans="1:48" ht="13.5">
      <c r="A256" s="28">
        <v>403</v>
      </c>
      <c r="B256" s="15"/>
      <c r="C256" s="29"/>
      <c r="AT256" s="29" t="s">
        <v>82</v>
      </c>
      <c r="AU256" s="29" t="s">
        <v>141</v>
      </c>
      <c r="AV256" s="29"/>
    </row>
    <row r="257" spans="1:48" ht="13.5">
      <c r="A257" s="28">
        <v>404</v>
      </c>
      <c r="B257" s="15"/>
      <c r="C257" s="29"/>
      <c r="AT257" s="29" t="s">
        <v>83</v>
      </c>
      <c r="AU257" s="29" t="s">
        <v>142</v>
      </c>
      <c r="AV257" s="29"/>
    </row>
    <row r="258" spans="1:48" ht="13.5">
      <c r="A258" s="28">
        <v>405</v>
      </c>
      <c r="B258" s="15"/>
      <c r="C258" s="29"/>
      <c r="AT258" s="29" t="s">
        <v>84</v>
      </c>
      <c r="AU258" s="29" t="s">
        <v>143</v>
      </c>
      <c r="AV258" s="29"/>
    </row>
    <row r="259" spans="1:48" ht="13.5">
      <c r="A259" s="28">
        <v>406</v>
      </c>
      <c r="B259" s="15"/>
      <c r="C259" s="29"/>
      <c r="AT259" s="29" t="s">
        <v>85</v>
      </c>
      <c r="AU259" s="29" t="s">
        <v>144</v>
      </c>
      <c r="AV259" s="29"/>
    </row>
    <row r="260" spans="1:48" ht="13.5">
      <c r="A260" s="28">
        <v>407</v>
      </c>
      <c r="B260" s="15"/>
      <c r="C260" s="29"/>
      <c r="AT260" s="29"/>
      <c r="AU260" s="29" t="s">
        <v>145</v>
      </c>
      <c r="AV260" s="29"/>
    </row>
    <row r="261" spans="1:48" ht="13.5">
      <c r="A261" s="28">
        <v>408</v>
      </c>
      <c r="B261" s="15"/>
      <c r="C261" s="29"/>
      <c r="AT261" s="29"/>
      <c r="AU261" s="29" t="s">
        <v>146</v>
      </c>
      <c r="AV261" s="29"/>
    </row>
    <row r="262" spans="1:48" ht="13.5">
      <c r="A262" s="28">
        <v>409</v>
      </c>
      <c r="B262" s="15"/>
      <c r="C262" s="29"/>
      <c r="AT262" s="29"/>
      <c r="AU262" s="29" t="s">
        <v>147</v>
      </c>
      <c r="AV262" s="29"/>
    </row>
    <row r="263" spans="1:48" ht="13.5">
      <c r="A263" s="28">
        <v>410</v>
      </c>
      <c r="B263" s="15"/>
      <c r="C263" s="29"/>
      <c r="AT263" s="29"/>
      <c r="AU263" s="29"/>
      <c r="AV263" s="29"/>
    </row>
    <row r="264" spans="1:48" ht="13.5">
      <c r="A264" s="28">
        <v>411</v>
      </c>
      <c r="B264" s="15"/>
      <c r="C264" s="29"/>
      <c r="AT264" s="29"/>
      <c r="AU264" s="29"/>
      <c r="AV264" s="29"/>
    </row>
    <row r="265" spans="1:48" ht="13.5">
      <c r="A265" s="28">
        <v>412</v>
      </c>
      <c r="B265" s="15"/>
      <c r="C265" s="29"/>
      <c r="AT265" s="29"/>
      <c r="AU265" s="29"/>
      <c r="AV265" s="29"/>
    </row>
    <row r="266" spans="1:48" ht="13.5">
      <c r="A266" s="28">
        <v>413</v>
      </c>
      <c r="B266" s="15"/>
      <c r="C266" s="29"/>
      <c r="AT266" s="29"/>
      <c r="AU266" s="29"/>
      <c r="AV266" s="29"/>
    </row>
    <row r="267" spans="1:48" ht="13.5">
      <c r="A267" s="28">
        <v>414</v>
      </c>
      <c r="B267" s="15"/>
      <c r="C267" s="29"/>
      <c r="AT267" s="29"/>
      <c r="AU267" s="29"/>
      <c r="AV267" s="29"/>
    </row>
    <row r="268" spans="1:48" ht="14.25" thickBot="1">
      <c r="A268" s="30">
        <v>415</v>
      </c>
      <c r="B268" s="31"/>
      <c r="C268" s="32"/>
      <c r="AT268" s="32"/>
      <c r="AU268" s="32"/>
      <c r="AV268" s="32"/>
    </row>
    <row r="269" spans="1:48" ht="13.5">
      <c r="A269" s="25">
        <v>500</v>
      </c>
      <c r="B269" s="26"/>
      <c r="C269" s="27" t="s">
        <v>9</v>
      </c>
      <c r="AT269" s="27" t="s">
        <v>86</v>
      </c>
      <c r="AU269" s="27" t="s">
        <v>159</v>
      </c>
      <c r="AV269" s="27" t="s">
        <v>148</v>
      </c>
    </row>
    <row r="270" spans="1:48" ht="13.5">
      <c r="A270" s="28">
        <v>501</v>
      </c>
      <c r="B270" s="15"/>
      <c r="C270" s="29"/>
      <c r="AT270" s="29" t="s">
        <v>87</v>
      </c>
      <c r="AU270" s="29"/>
      <c r="AV270" s="29" t="s">
        <v>149</v>
      </c>
    </row>
    <row r="271" spans="1:48" ht="13.5">
      <c r="A271" s="28">
        <v>502</v>
      </c>
      <c r="B271" s="15"/>
      <c r="C271" s="33"/>
      <c r="AT271" s="29" t="s">
        <v>88</v>
      </c>
      <c r="AU271" s="29"/>
      <c r="AV271" s="29" t="s">
        <v>150</v>
      </c>
    </row>
    <row r="272" spans="1:48" ht="13.5">
      <c r="A272" s="28">
        <v>503</v>
      </c>
      <c r="B272" s="15"/>
      <c r="C272" s="29"/>
      <c r="AT272" s="29" t="s">
        <v>89</v>
      </c>
      <c r="AU272" s="29"/>
      <c r="AV272" s="29" t="s">
        <v>151</v>
      </c>
    </row>
    <row r="273" spans="1:48" ht="13.5">
      <c r="A273" s="28">
        <v>504</v>
      </c>
      <c r="B273" s="15"/>
      <c r="C273" s="29"/>
      <c r="AT273" s="29" t="s">
        <v>90</v>
      </c>
      <c r="AU273" s="29"/>
      <c r="AV273" s="29" t="s">
        <v>152</v>
      </c>
    </row>
    <row r="274" spans="1:48" ht="13.5">
      <c r="A274" s="28">
        <v>505</v>
      </c>
      <c r="B274" s="15"/>
      <c r="C274" s="29"/>
      <c r="AT274" s="29" t="s">
        <v>91</v>
      </c>
      <c r="AU274" s="29"/>
      <c r="AV274" s="29" t="s">
        <v>153</v>
      </c>
    </row>
    <row r="275" spans="1:48" ht="13.5">
      <c r="A275" s="28">
        <v>506</v>
      </c>
      <c r="B275" s="15"/>
      <c r="C275" s="29"/>
      <c r="AT275" s="29" t="s">
        <v>92</v>
      </c>
      <c r="AU275" s="29"/>
      <c r="AV275" s="29" t="s">
        <v>154</v>
      </c>
    </row>
    <row r="276" spans="1:48" ht="13.5">
      <c r="A276" s="28">
        <v>507</v>
      </c>
      <c r="B276" s="15"/>
      <c r="C276" s="29"/>
      <c r="AT276" s="29" t="s">
        <v>93</v>
      </c>
      <c r="AU276" s="29"/>
      <c r="AV276" s="29" t="s">
        <v>155</v>
      </c>
    </row>
    <row r="277" spans="1:48" ht="13.5">
      <c r="A277" s="28">
        <v>508</v>
      </c>
      <c r="B277" s="15"/>
      <c r="C277" s="29"/>
      <c r="AT277" s="29"/>
      <c r="AU277" s="29"/>
      <c r="AV277" s="29" t="s">
        <v>156</v>
      </c>
    </row>
    <row r="278" spans="1:48" ht="13.5">
      <c r="A278" s="28">
        <v>509</v>
      </c>
      <c r="B278" s="15"/>
      <c r="C278" s="29"/>
      <c r="AT278" s="29"/>
      <c r="AU278" s="29"/>
      <c r="AV278" s="29"/>
    </row>
    <row r="279" spans="1:48" ht="13.5">
      <c r="A279" s="28">
        <v>510</v>
      </c>
      <c r="B279" s="15"/>
      <c r="C279" s="29"/>
      <c r="AT279" s="29"/>
      <c r="AU279" s="29"/>
      <c r="AV279" s="29"/>
    </row>
    <row r="280" spans="1:48" ht="13.5">
      <c r="A280" s="28">
        <v>511</v>
      </c>
      <c r="B280" s="15"/>
      <c r="C280" s="29"/>
      <c r="AT280" s="29"/>
      <c r="AU280" s="29"/>
      <c r="AV280" s="29"/>
    </row>
    <row r="281" spans="1:48" ht="13.5">
      <c r="A281" s="28">
        <v>512</v>
      </c>
      <c r="B281" s="15"/>
      <c r="C281" s="29"/>
      <c r="AT281" s="29"/>
      <c r="AU281" s="29"/>
      <c r="AV281" s="29"/>
    </row>
    <row r="282" spans="1:48" ht="13.5">
      <c r="A282" s="28">
        <v>513</v>
      </c>
      <c r="B282" s="15"/>
      <c r="C282" s="29"/>
      <c r="AT282" s="29"/>
      <c r="AU282" s="29"/>
      <c r="AV282" s="29"/>
    </row>
    <row r="283" spans="1:48" ht="13.5">
      <c r="A283" s="28">
        <v>514</v>
      </c>
      <c r="B283" s="15"/>
      <c r="C283" s="29"/>
      <c r="AT283" s="29"/>
      <c r="AU283" s="29"/>
      <c r="AV283" s="29"/>
    </row>
    <row r="284" spans="1:48" ht="14.25" thickBot="1">
      <c r="A284" s="30">
        <v>515</v>
      </c>
      <c r="B284" s="31"/>
      <c r="C284" s="32"/>
      <c r="AT284" s="32"/>
      <c r="AU284" s="32"/>
      <c r="AV284" s="32"/>
    </row>
    <row r="285" spans="1:48" ht="13.5">
      <c r="A285" s="25">
        <v>600</v>
      </c>
      <c r="B285" s="26"/>
      <c r="C285" s="27" t="s">
        <v>10</v>
      </c>
      <c r="AT285" s="27" t="s">
        <v>157</v>
      </c>
      <c r="AU285" s="27" t="s">
        <v>129</v>
      </c>
      <c r="AV285" s="27" t="s">
        <v>162</v>
      </c>
    </row>
    <row r="286" spans="1:48" ht="13.5">
      <c r="A286" s="28">
        <v>601</v>
      </c>
      <c r="B286" s="15"/>
      <c r="C286" s="29"/>
      <c r="AT286" s="29"/>
      <c r="AU286" s="29" t="s">
        <v>130</v>
      </c>
      <c r="AV286" s="29"/>
    </row>
    <row r="287" spans="1:48" ht="13.5">
      <c r="A287" s="28">
        <v>602</v>
      </c>
      <c r="B287" s="15"/>
      <c r="C287" s="29"/>
      <c r="AT287" s="29"/>
      <c r="AU287" s="29" t="s">
        <v>131</v>
      </c>
      <c r="AV287" s="29"/>
    </row>
    <row r="288" spans="1:48" ht="13.5">
      <c r="A288" s="28">
        <v>603</v>
      </c>
      <c r="B288" s="15"/>
      <c r="C288" s="29"/>
      <c r="AT288" s="29"/>
      <c r="AU288" s="29" t="s">
        <v>132</v>
      </c>
      <c r="AV288" s="29"/>
    </row>
    <row r="289" spans="1:48" ht="13.5">
      <c r="A289" s="28">
        <v>604</v>
      </c>
      <c r="B289" s="15"/>
      <c r="C289" s="33"/>
      <c r="AT289" s="29"/>
      <c r="AU289" s="29" t="s">
        <v>133</v>
      </c>
      <c r="AV289" s="29"/>
    </row>
    <row r="290" spans="1:48" ht="13.5">
      <c r="A290" s="28">
        <v>605</v>
      </c>
      <c r="B290" s="15"/>
      <c r="C290" s="29"/>
      <c r="AT290" s="29"/>
      <c r="AU290" s="29" t="s">
        <v>134</v>
      </c>
      <c r="AV290" s="29"/>
    </row>
    <row r="291" spans="1:48" ht="13.5">
      <c r="A291" s="28">
        <v>606</v>
      </c>
      <c r="B291" s="15"/>
      <c r="C291" s="29"/>
      <c r="AT291" s="29"/>
      <c r="AU291" s="29" t="s">
        <v>135</v>
      </c>
      <c r="AV291" s="29"/>
    </row>
    <row r="292" spans="1:48" ht="13.5">
      <c r="A292" s="28">
        <v>607</v>
      </c>
      <c r="B292" s="15"/>
      <c r="C292" s="29"/>
      <c r="AT292" s="29"/>
      <c r="AU292" s="29" t="s">
        <v>136</v>
      </c>
      <c r="AV292" s="29"/>
    </row>
    <row r="293" spans="1:48" ht="13.5">
      <c r="A293" s="28">
        <v>608</v>
      </c>
      <c r="B293" s="15"/>
      <c r="C293" s="29"/>
      <c r="AT293" s="29"/>
      <c r="AU293" s="29" t="s">
        <v>137</v>
      </c>
      <c r="AV293" s="29"/>
    </row>
    <row r="294" spans="1:48" ht="13.5">
      <c r="A294" s="28">
        <v>609</v>
      </c>
      <c r="B294" s="15"/>
      <c r="C294" s="29"/>
      <c r="AT294" s="29"/>
      <c r="AU294" s="29"/>
      <c r="AV294" s="29"/>
    </row>
    <row r="295" spans="1:48" ht="13.5">
      <c r="A295" s="28">
        <v>610</v>
      </c>
      <c r="B295" s="15"/>
      <c r="C295" s="29"/>
      <c r="AT295" s="29"/>
      <c r="AU295" s="29"/>
      <c r="AV295" s="29"/>
    </row>
    <row r="296" spans="1:48" ht="13.5">
      <c r="A296" s="28">
        <v>611</v>
      </c>
      <c r="B296" s="15"/>
      <c r="C296" s="29"/>
      <c r="AT296" s="29"/>
      <c r="AU296" s="29"/>
      <c r="AV296" s="29"/>
    </row>
    <row r="297" spans="1:48" ht="13.5">
      <c r="A297" s="28">
        <v>612</v>
      </c>
      <c r="B297" s="15"/>
      <c r="C297" s="29"/>
      <c r="AT297" s="29"/>
      <c r="AU297" s="29"/>
      <c r="AV297" s="29"/>
    </row>
    <row r="298" spans="1:48" ht="13.5">
      <c r="A298" s="28">
        <v>613</v>
      </c>
      <c r="B298" s="15"/>
      <c r="C298" s="29"/>
      <c r="AT298" s="29"/>
      <c r="AU298" s="29"/>
      <c r="AV298" s="29"/>
    </row>
    <row r="299" spans="1:48" ht="13.5">
      <c r="A299" s="28">
        <v>614</v>
      </c>
      <c r="B299" s="15"/>
      <c r="C299" s="29"/>
      <c r="AT299" s="29"/>
      <c r="AU299" s="29"/>
      <c r="AV299" s="29"/>
    </row>
    <row r="300" spans="1:48" ht="14.25" thickBot="1">
      <c r="A300" s="30">
        <v>615</v>
      </c>
      <c r="B300" s="31"/>
      <c r="C300" s="32"/>
      <c r="AT300" s="32"/>
      <c r="AU300" s="32"/>
      <c r="AV300" s="32"/>
    </row>
    <row r="301" ht="13.5">
      <c r="C301" s="14"/>
    </row>
    <row r="320" ht="13.5">
      <c r="C320" s="14"/>
    </row>
    <row r="357" ht="13.5">
      <c r="C357" s="14"/>
    </row>
  </sheetData>
  <sheetProtection/>
  <mergeCells count="270">
    <mergeCell ref="O28:O32"/>
    <mergeCell ref="W28:W32"/>
    <mergeCell ref="C8:C12"/>
    <mergeCell ref="C13:C17"/>
    <mergeCell ref="K8:K12"/>
    <mergeCell ref="K13:K17"/>
    <mergeCell ref="O8:O12"/>
    <mergeCell ref="W8:W12"/>
    <mergeCell ref="O13:O17"/>
    <mergeCell ref="W13:W17"/>
    <mergeCell ref="D2:F2"/>
    <mergeCell ref="H2:J2"/>
    <mergeCell ref="C3:C7"/>
    <mergeCell ref="K3:K7"/>
    <mergeCell ref="C18:C19"/>
    <mergeCell ref="C21:C22"/>
    <mergeCell ref="K18:K19"/>
    <mergeCell ref="K21:K22"/>
    <mergeCell ref="C23:C27"/>
    <mergeCell ref="K23:K27"/>
    <mergeCell ref="C33:C37"/>
    <mergeCell ref="K33:K37"/>
    <mergeCell ref="C28:C32"/>
    <mergeCell ref="K28:K32"/>
    <mergeCell ref="AB2:AD2"/>
    <mergeCell ref="AF2:AH2"/>
    <mergeCell ref="AA3:AA7"/>
    <mergeCell ref="AI3:AI7"/>
    <mergeCell ref="O23:O27"/>
    <mergeCell ref="W23:W27"/>
    <mergeCell ref="AA18:AA19"/>
    <mergeCell ref="AI18:AI19"/>
    <mergeCell ref="AA21:AA22"/>
    <mergeCell ref="AI21:AI22"/>
    <mergeCell ref="O33:O37"/>
    <mergeCell ref="W33:W37"/>
    <mergeCell ref="P2:R2"/>
    <mergeCell ref="T2:V2"/>
    <mergeCell ref="O3:O7"/>
    <mergeCell ref="W3:W7"/>
    <mergeCell ref="O18:O19"/>
    <mergeCell ref="W18:W19"/>
    <mergeCell ref="O21:O22"/>
    <mergeCell ref="W21:W22"/>
    <mergeCell ref="AA33:AA37"/>
    <mergeCell ref="AI33:AI37"/>
    <mergeCell ref="AA8:AA12"/>
    <mergeCell ref="AI8:AI12"/>
    <mergeCell ref="AA13:AA17"/>
    <mergeCell ref="AI13:AI17"/>
    <mergeCell ref="AA23:AA27"/>
    <mergeCell ref="AI23:AI27"/>
    <mergeCell ref="AA28:AA32"/>
    <mergeCell ref="AI28:AI32"/>
    <mergeCell ref="D42:F42"/>
    <mergeCell ref="H42:J42"/>
    <mergeCell ref="P42:R42"/>
    <mergeCell ref="T42:V42"/>
    <mergeCell ref="AB42:AD42"/>
    <mergeCell ref="AF42:AH42"/>
    <mergeCell ref="AI43:AI47"/>
    <mergeCell ref="AA48:AA52"/>
    <mergeCell ref="AI48:AI52"/>
    <mergeCell ref="AA43:AA47"/>
    <mergeCell ref="C43:C47"/>
    <mergeCell ref="K43:K47"/>
    <mergeCell ref="O43:O47"/>
    <mergeCell ref="W43:W47"/>
    <mergeCell ref="AA58:AA59"/>
    <mergeCell ref="C48:C52"/>
    <mergeCell ref="K48:K52"/>
    <mergeCell ref="O48:O52"/>
    <mergeCell ref="W48:W52"/>
    <mergeCell ref="AA53:AA57"/>
    <mergeCell ref="AI58:AI59"/>
    <mergeCell ref="C53:C57"/>
    <mergeCell ref="K53:K57"/>
    <mergeCell ref="O53:O57"/>
    <mergeCell ref="C58:C59"/>
    <mergeCell ref="K58:K59"/>
    <mergeCell ref="O58:O59"/>
    <mergeCell ref="W58:W59"/>
    <mergeCell ref="W53:W57"/>
    <mergeCell ref="AI53:AI57"/>
    <mergeCell ref="AI61:AI62"/>
    <mergeCell ref="C63:C67"/>
    <mergeCell ref="K63:K67"/>
    <mergeCell ref="O63:O67"/>
    <mergeCell ref="W63:W67"/>
    <mergeCell ref="AA63:AA67"/>
    <mergeCell ref="AI63:AI67"/>
    <mergeCell ref="C61:C62"/>
    <mergeCell ref="K61:K62"/>
    <mergeCell ref="O61:O62"/>
    <mergeCell ref="W68:W72"/>
    <mergeCell ref="AA61:AA62"/>
    <mergeCell ref="W61:W62"/>
    <mergeCell ref="AA68:AA72"/>
    <mergeCell ref="AI68:AI72"/>
    <mergeCell ref="C73:C77"/>
    <mergeCell ref="K73:K77"/>
    <mergeCell ref="O73:O77"/>
    <mergeCell ref="W73:W77"/>
    <mergeCell ref="AA73:AA77"/>
    <mergeCell ref="AI73:AI77"/>
    <mergeCell ref="C68:C72"/>
    <mergeCell ref="K68:K72"/>
    <mergeCell ref="O68:O72"/>
    <mergeCell ref="D82:F82"/>
    <mergeCell ref="H82:J82"/>
    <mergeCell ref="P82:R82"/>
    <mergeCell ref="T82:V82"/>
    <mergeCell ref="AB82:AD82"/>
    <mergeCell ref="AF82:AH82"/>
    <mergeCell ref="AI83:AI87"/>
    <mergeCell ref="AA88:AA92"/>
    <mergeCell ref="AI88:AI92"/>
    <mergeCell ref="AA83:AA87"/>
    <mergeCell ref="C83:C87"/>
    <mergeCell ref="K83:K87"/>
    <mergeCell ref="O83:O87"/>
    <mergeCell ref="W83:W87"/>
    <mergeCell ref="AA98:AA99"/>
    <mergeCell ref="C88:C92"/>
    <mergeCell ref="K88:K92"/>
    <mergeCell ref="O88:O92"/>
    <mergeCell ref="W88:W92"/>
    <mergeCell ref="AA93:AA97"/>
    <mergeCell ref="AI98:AI99"/>
    <mergeCell ref="C93:C97"/>
    <mergeCell ref="K93:K97"/>
    <mergeCell ref="O93:O97"/>
    <mergeCell ref="C98:C99"/>
    <mergeCell ref="K98:K99"/>
    <mergeCell ref="O98:O99"/>
    <mergeCell ref="W98:W99"/>
    <mergeCell ref="W93:W97"/>
    <mergeCell ref="AI93:AI97"/>
    <mergeCell ref="AI101:AI102"/>
    <mergeCell ref="C103:C107"/>
    <mergeCell ref="K103:K107"/>
    <mergeCell ref="O103:O107"/>
    <mergeCell ref="W103:W107"/>
    <mergeCell ref="AA103:AA107"/>
    <mergeCell ref="AI103:AI107"/>
    <mergeCell ref="C101:C102"/>
    <mergeCell ref="K101:K102"/>
    <mergeCell ref="O101:O102"/>
    <mergeCell ref="W108:W112"/>
    <mergeCell ref="AA101:AA102"/>
    <mergeCell ref="W101:W102"/>
    <mergeCell ref="AA108:AA112"/>
    <mergeCell ref="AI108:AI112"/>
    <mergeCell ref="C113:C117"/>
    <mergeCell ref="K113:K117"/>
    <mergeCell ref="O113:O117"/>
    <mergeCell ref="W113:W117"/>
    <mergeCell ref="AA113:AA117"/>
    <mergeCell ref="AI113:AI117"/>
    <mergeCell ref="C108:C112"/>
    <mergeCell ref="K108:K112"/>
    <mergeCell ref="O108:O112"/>
    <mergeCell ref="D122:F122"/>
    <mergeCell ref="H122:J122"/>
    <mergeCell ref="P122:R122"/>
    <mergeCell ref="T122:V122"/>
    <mergeCell ref="AB122:AD122"/>
    <mergeCell ref="AF122:AH122"/>
    <mergeCell ref="AI123:AI127"/>
    <mergeCell ref="AA128:AA132"/>
    <mergeCell ref="AI128:AI132"/>
    <mergeCell ref="AA123:AA127"/>
    <mergeCell ref="C123:C127"/>
    <mergeCell ref="K123:K127"/>
    <mergeCell ref="O123:O127"/>
    <mergeCell ref="W123:W127"/>
    <mergeCell ref="AA138:AA139"/>
    <mergeCell ref="C128:C132"/>
    <mergeCell ref="K128:K132"/>
    <mergeCell ref="O128:O132"/>
    <mergeCell ref="W128:W132"/>
    <mergeCell ref="AA133:AA137"/>
    <mergeCell ref="AI138:AI139"/>
    <mergeCell ref="C133:C137"/>
    <mergeCell ref="K133:K137"/>
    <mergeCell ref="O133:O137"/>
    <mergeCell ref="C138:C139"/>
    <mergeCell ref="K138:K139"/>
    <mergeCell ref="O138:O139"/>
    <mergeCell ref="W138:W139"/>
    <mergeCell ref="W133:W137"/>
    <mergeCell ref="AI133:AI137"/>
    <mergeCell ref="AI141:AI142"/>
    <mergeCell ref="C143:C147"/>
    <mergeCell ref="K143:K147"/>
    <mergeCell ref="O143:O147"/>
    <mergeCell ref="W143:W147"/>
    <mergeCell ref="AA143:AA147"/>
    <mergeCell ref="AI143:AI147"/>
    <mergeCell ref="C141:C142"/>
    <mergeCell ref="K141:K142"/>
    <mergeCell ref="O141:O142"/>
    <mergeCell ref="W148:W152"/>
    <mergeCell ref="AA141:AA142"/>
    <mergeCell ref="W141:W142"/>
    <mergeCell ref="AA148:AA152"/>
    <mergeCell ref="AI148:AI152"/>
    <mergeCell ref="C153:C157"/>
    <mergeCell ref="K153:K157"/>
    <mergeCell ref="O153:O157"/>
    <mergeCell ref="W153:W157"/>
    <mergeCell ref="AA153:AA157"/>
    <mergeCell ref="AI153:AI157"/>
    <mergeCell ref="C148:C152"/>
    <mergeCell ref="K148:K152"/>
    <mergeCell ref="O148:O152"/>
    <mergeCell ref="D162:F162"/>
    <mergeCell ref="H162:J162"/>
    <mergeCell ref="P162:R162"/>
    <mergeCell ref="T162:V162"/>
    <mergeCell ref="AB162:AD162"/>
    <mergeCell ref="AF162:AH162"/>
    <mergeCell ref="AI163:AI167"/>
    <mergeCell ref="AA168:AA172"/>
    <mergeCell ref="AI168:AI172"/>
    <mergeCell ref="AA163:AA167"/>
    <mergeCell ref="C163:C167"/>
    <mergeCell ref="K163:K167"/>
    <mergeCell ref="O163:O167"/>
    <mergeCell ref="W163:W167"/>
    <mergeCell ref="AA178:AA179"/>
    <mergeCell ref="C168:C172"/>
    <mergeCell ref="K168:K172"/>
    <mergeCell ref="O168:O172"/>
    <mergeCell ref="W168:W172"/>
    <mergeCell ref="AA173:AA177"/>
    <mergeCell ref="AI178:AI179"/>
    <mergeCell ref="C173:C177"/>
    <mergeCell ref="K173:K177"/>
    <mergeCell ref="O173:O177"/>
    <mergeCell ref="C178:C179"/>
    <mergeCell ref="K178:K179"/>
    <mergeCell ref="O178:O179"/>
    <mergeCell ref="W178:W179"/>
    <mergeCell ref="W173:W177"/>
    <mergeCell ref="AI173:AI177"/>
    <mergeCell ref="C181:C182"/>
    <mergeCell ref="K181:K182"/>
    <mergeCell ref="O181:O182"/>
    <mergeCell ref="W181:W182"/>
    <mergeCell ref="AA188:AA192"/>
    <mergeCell ref="AI188:AI192"/>
    <mergeCell ref="C183:C187"/>
    <mergeCell ref="K183:K187"/>
    <mergeCell ref="O183:O187"/>
    <mergeCell ref="W183:W187"/>
    <mergeCell ref="AA181:AA182"/>
    <mergeCell ref="AI181:AI182"/>
    <mergeCell ref="AA183:AA187"/>
    <mergeCell ref="AI183:AI187"/>
    <mergeCell ref="AA193:AA197"/>
    <mergeCell ref="AI193:AI197"/>
    <mergeCell ref="C188:C192"/>
    <mergeCell ref="K188:K192"/>
    <mergeCell ref="C193:C197"/>
    <mergeCell ref="K193:K197"/>
    <mergeCell ref="O193:O197"/>
    <mergeCell ref="W193:W197"/>
    <mergeCell ref="O188:O192"/>
    <mergeCell ref="W188:W192"/>
  </mergeCells>
  <printOptions/>
  <pageMargins left="0.51" right="0.31" top="0.83" bottom="0.69" header="0.5118110236220472" footer="0.5118110236220472"/>
  <pageSetup fitToHeight="5" horizontalDpi="300" verticalDpi="300" orientation="landscape" paperSize="13" scale="81" r:id="rId1"/>
  <rowBreaks count="1" manualBreakCount="1">
    <brk id="4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S357"/>
  <sheetViews>
    <sheetView zoomScalePageLayoutView="0" workbookViewId="0" topLeftCell="A183">
      <selection activeCell="A202" sqref="A202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0.625" style="1" customWidth="1"/>
    <col min="4" max="10" width="2.625" style="1" customWidth="1"/>
    <col min="11" max="11" width="10.625" style="1" customWidth="1"/>
    <col min="12" max="13" width="1.625" style="1" customWidth="1"/>
    <col min="14" max="14" width="2.625" style="1" customWidth="1"/>
    <col min="15" max="15" width="10.625" style="1" customWidth="1"/>
    <col min="16" max="22" width="2.625" style="1" customWidth="1"/>
    <col min="23" max="23" width="10.625" style="1" customWidth="1"/>
    <col min="24" max="25" width="1.625" style="1" customWidth="1"/>
    <col min="26" max="26" width="2.625" style="1" customWidth="1"/>
    <col min="27" max="27" width="10.625" style="1" customWidth="1"/>
    <col min="28" max="34" width="2.625" style="1" customWidth="1"/>
    <col min="35" max="35" width="10.625" style="1" customWidth="1"/>
    <col min="36" max="36" width="1.625" style="1" customWidth="1"/>
    <col min="37" max="37" width="3.625" style="1" customWidth="1"/>
    <col min="38" max="39" width="4.625" style="1" customWidth="1"/>
    <col min="40" max="40" width="3.625" style="1" customWidth="1"/>
    <col min="41" max="42" width="4.625" style="1" customWidth="1"/>
    <col min="43" max="43" width="3.625" style="1" customWidth="1"/>
    <col min="44" max="45" width="4.625" style="1" customWidth="1"/>
    <col min="46" max="16384" width="9.00390625" style="1" customWidth="1"/>
  </cols>
  <sheetData>
    <row r="1" ht="14.25" thickBot="1"/>
    <row r="2" spans="1:45" ht="39.75" customHeight="1" thickBot="1">
      <c r="A2" s="11"/>
      <c r="B2" s="21">
        <v>1</v>
      </c>
      <c r="C2" s="22" t="str">
        <f>VLOOKUP(AL2,$A$205:$C$300,3)</f>
        <v>青山学院大学</v>
      </c>
      <c r="D2" s="94"/>
      <c r="E2" s="95"/>
      <c r="F2" s="95"/>
      <c r="G2" s="23" t="s">
        <v>15</v>
      </c>
      <c r="H2" s="95"/>
      <c r="I2" s="95"/>
      <c r="J2" s="96"/>
      <c r="K2" s="24" t="str">
        <f>VLOOKUP(AM2,$A$205:$C$300,3)</f>
        <v>東京女子体育大</v>
      </c>
      <c r="L2" s="11"/>
      <c r="M2" s="11"/>
      <c r="N2" s="21">
        <v>1</v>
      </c>
      <c r="O2" s="22" t="str">
        <f>VLOOKUP(AO2,$A$205:$C$300,3)</f>
        <v>東洋大学</v>
      </c>
      <c r="P2" s="94"/>
      <c r="Q2" s="95"/>
      <c r="R2" s="95"/>
      <c r="S2" s="23" t="s">
        <v>15</v>
      </c>
      <c r="T2" s="95"/>
      <c r="U2" s="95"/>
      <c r="V2" s="96"/>
      <c r="W2" s="24" t="str">
        <f>VLOOKUP(AP2,$A$205:$C$300,3)</f>
        <v>國學院大学</v>
      </c>
      <c r="X2" s="11"/>
      <c r="Y2" s="11"/>
      <c r="Z2" s="21">
        <v>1</v>
      </c>
      <c r="AA2" s="22" t="str">
        <f>VLOOKUP(AR2,$A$205:$C$300,3)</f>
        <v>日本女子体育大学</v>
      </c>
      <c r="AB2" s="94"/>
      <c r="AC2" s="95"/>
      <c r="AD2" s="95"/>
      <c r="AE2" s="23" t="s">
        <v>15</v>
      </c>
      <c r="AF2" s="95"/>
      <c r="AG2" s="95"/>
      <c r="AH2" s="96"/>
      <c r="AI2" s="24" t="str">
        <f>VLOOKUP(AS2,$A$205:$C$300,3)</f>
        <v>和洋女子大学</v>
      </c>
      <c r="AJ2" s="11"/>
      <c r="AL2" s="15">
        <v>100</v>
      </c>
      <c r="AM2" s="15">
        <v>600</v>
      </c>
      <c r="AO2" s="15">
        <v>200</v>
      </c>
      <c r="AP2" s="15">
        <v>400</v>
      </c>
      <c r="AR2" s="15">
        <v>300</v>
      </c>
      <c r="AS2" s="15">
        <v>500</v>
      </c>
    </row>
    <row r="3" spans="1:36" ht="12.75" customHeight="1">
      <c r="A3" s="11"/>
      <c r="B3" s="3"/>
      <c r="C3" s="92" t="e">
        <f>VLOOKUP(AL5,$A$205:$C$300,3)</f>
        <v>#N/A</v>
      </c>
      <c r="D3" s="7"/>
      <c r="E3" s="37"/>
      <c r="F3" s="7"/>
      <c r="G3" s="7" t="s">
        <v>15</v>
      </c>
      <c r="H3" s="7"/>
      <c r="I3" s="40"/>
      <c r="J3" s="7"/>
      <c r="K3" s="93" t="e">
        <f>VLOOKUP(AM5,$A$205:$C$300,3)</f>
        <v>#N/A</v>
      </c>
      <c r="L3" s="11"/>
      <c r="M3" s="11"/>
      <c r="N3" s="3"/>
      <c r="O3" s="92" t="e">
        <f>VLOOKUP(AO5,$A$205:$C$300,3)</f>
        <v>#N/A</v>
      </c>
      <c r="P3" s="7"/>
      <c r="Q3" s="37"/>
      <c r="R3" s="7"/>
      <c r="S3" s="7" t="s">
        <v>15</v>
      </c>
      <c r="T3" s="7"/>
      <c r="U3" s="40"/>
      <c r="V3" s="7"/>
      <c r="W3" s="93" t="e">
        <f>VLOOKUP(AP5,$A$205:$C$300,3)</f>
        <v>#N/A</v>
      </c>
      <c r="X3" s="11"/>
      <c r="Y3" s="11"/>
      <c r="Z3" s="3"/>
      <c r="AA3" s="92" t="e">
        <f>VLOOKUP(AR5,$A$205:$C$300,3)</f>
        <v>#N/A</v>
      </c>
      <c r="AB3" s="7"/>
      <c r="AC3" s="37"/>
      <c r="AD3" s="7"/>
      <c r="AE3" s="7" t="s">
        <v>15</v>
      </c>
      <c r="AF3" s="7"/>
      <c r="AG3" s="40"/>
      <c r="AH3" s="7"/>
      <c r="AI3" s="93" t="e">
        <f>VLOOKUP(AS5,$A$205:$C$300,3)</f>
        <v>#N/A</v>
      </c>
      <c r="AJ3" s="11"/>
    </row>
    <row r="4" spans="1:36" ht="12.75" customHeight="1">
      <c r="A4" s="11"/>
      <c r="B4" s="3"/>
      <c r="C4" s="86"/>
      <c r="D4" s="4"/>
      <c r="E4" s="2"/>
      <c r="F4" s="2"/>
      <c r="G4" s="2" t="s">
        <v>15</v>
      </c>
      <c r="H4" s="2"/>
      <c r="I4" s="4"/>
      <c r="J4" s="5"/>
      <c r="K4" s="87"/>
      <c r="L4" s="11"/>
      <c r="M4" s="11"/>
      <c r="N4" s="3"/>
      <c r="O4" s="86"/>
      <c r="P4" s="4"/>
      <c r="Q4" s="2"/>
      <c r="R4" s="2"/>
      <c r="S4" s="2" t="s">
        <v>15</v>
      </c>
      <c r="T4" s="2"/>
      <c r="U4" s="4"/>
      <c r="V4" s="5"/>
      <c r="W4" s="87"/>
      <c r="X4" s="11"/>
      <c r="Y4" s="11"/>
      <c r="Z4" s="3"/>
      <c r="AA4" s="86"/>
      <c r="AB4" s="4"/>
      <c r="AC4" s="2"/>
      <c r="AD4" s="2"/>
      <c r="AE4" s="2" t="s">
        <v>15</v>
      </c>
      <c r="AF4" s="2"/>
      <c r="AG4" s="4"/>
      <c r="AH4" s="5"/>
      <c r="AI4" s="87"/>
      <c r="AJ4" s="11"/>
    </row>
    <row r="5" spans="1:45" ht="12.75" customHeight="1">
      <c r="A5" s="11"/>
      <c r="B5" s="3" t="s">
        <v>16</v>
      </c>
      <c r="C5" s="86"/>
      <c r="D5" s="4"/>
      <c r="E5" s="2"/>
      <c r="F5" s="2"/>
      <c r="G5" s="2" t="s">
        <v>15</v>
      </c>
      <c r="H5" s="2"/>
      <c r="I5" s="4"/>
      <c r="J5" s="5"/>
      <c r="K5" s="87"/>
      <c r="L5" s="11"/>
      <c r="M5" s="11"/>
      <c r="N5" s="3" t="s">
        <v>16</v>
      </c>
      <c r="O5" s="86"/>
      <c r="P5" s="4"/>
      <c r="Q5" s="2"/>
      <c r="R5" s="2"/>
      <c r="S5" s="2" t="s">
        <v>15</v>
      </c>
      <c r="T5" s="2"/>
      <c r="U5" s="4"/>
      <c r="V5" s="5"/>
      <c r="W5" s="87"/>
      <c r="X5" s="11"/>
      <c r="Y5" s="11"/>
      <c r="Z5" s="3" t="s">
        <v>16</v>
      </c>
      <c r="AA5" s="86"/>
      <c r="AB5" s="4"/>
      <c r="AC5" s="2"/>
      <c r="AD5" s="2"/>
      <c r="AE5" s="2" t="s">
        <v>15</v>
      </c>
      <c r="AF5" s="2"/>
      <c r="AG5" s="4"/>
      <c r="AH5" s="5"/>
      <c r="AI5" s="87"/>
      <c r="AJ5" s="11"/>
      <c r="AL5" s="15"/>
      <c r="AM5" s="15"/>
      <c r="AO5" s="15"/>
      <c r="AP5" s="15"/>
      <c r="AR5" s="15"/>
      <c r="AS5" s="15"/>
    </row>
    <row r="6" spans="1:36" ht="12.75" customHeight="1">
      <c r="A6" s="11"/>
      <c r="B6" s="3"/>
      <c r="C6" s="86"/>
      <c r="D6" s="4"/>
      <c r="E6" s="2"/>
      <c r="F6" s="2"/>
      <c r="G6" s="2" t="s">
        <v>15</v>
      </c>
      <c r="H6" s="2"/>
      <c r="I6" s="4"/>
      <c r="J6" s="5"/>
      <c r="K6" s="87"/>
      <c r="L6" s="11"/>
      <c r="M6" s="11"/>
      <c r="N6" s="3"/>
      <c r="O6" s="86"/>
      <c r="P6" s="4"/>
      <c r="Q6" s="2"/>
      <c r="R6" s="2"/>
      <c r="S6" s="2" t="s">
        <v>15</v>
      </c>
      <c r="T6" s="2"/>
      <c r="U6" s="4"/>
      <c r="V6" s="5"/>
      <c r="W6" s="87"/>
      <c r="X6" s="11"/>
      <c r="Y6" s="11"/>
      <c r="Z6" s="3"/>
      <c r="AA6" s="86"/>
      <c r="AB6" s="4"/>
      <c r="AC6" s="2"/>
      <c r="AD6" s="2"/>
      <c r="AE6" s="2" t="s">
        <v>15</v>
      </c>
      <c r="AF6" s="2"/>
      <c r="AG6" s="4"/>
      <c r="AH6" s="5"/>
      <c r="AI6" s="87"/>
      <c r="AJ6" s="11"/>
    </row>
    <row r="7" spans="1:36" ht="12.75" customHeight="1">
      <c r="A7" s="11"/>
      <c r="B7" s="6"/>
      <c r="C7" s="89"/>
      <c r="D7" s="8"/>
      <c r="E7" s="38"/>
      <c r="F7" s="8"/>
      <c r="G7" s="8" t="s">
        <v>15</v>
      </c>
      <c r="H7" s="8"/>
      <c r="I7" s="39"/>
      <c r="J7" s="8"/>
      <c r="K7" s="90"/>
      <c r="L7" s="11"/>
      <c r="M7" s="11"/>
      <c r="N7" s="6"/>
      <c r="O7" s="89"/>
      <c r="P7" s="8"/>
      <c r="Q7" s="38"/>
      <c r="R7" s="8"/>
      <c r="S7" s="8" t="s">
        <v>15</v>
      </c>
      <c r="T7" s="8"/>
      <c r="U7" s="39"/>
      <c r="V7" s="8"/>
      <c r="W7" s="90"/>
      <c r="X7" s="11"/>
      <c r="Y7" s="11"/>
      <c r="Z7" s="6"/>
      <c r="AA7" s="89"/>
      <c r="AB7" s="8"/>
      <c r="AC7" s="38"/>
      <c r="AD7" s="8"/>
      <c r="AE7" s="8" t="s">
        <v>15</v>
      </c>
      <c r="AF7" s="8"/>
      <c r="AG7" s="39"/>
      <c r="AH7" s="8"/>
      <c r="AI7" s="90"/>
      <c r="AJ7" s="11"/>
    </row>
    <row r="8" spans="1:36" ht="12.75" customHeight="1">
      <c r="A8" s="11"/>
      <c r="B8" s="3"/>
      <c r="C8" s="88" t="e">
        <f>VLOOKUP(AL10,$A$205:$C$300,3)</f>
        <v>#N/A</v>
      </c>
      <c r="D8" s="2"/>
      <c r="E8" s="41"/>
      <c r="F8" s="2"/>
      <c r="G8" s="2" t="s">
        <v>15</v>
      </c>
      <c r="H8" s="2"/>
      <c r="I8" s="42"/>
      <c r="J8" s="2"/>
      <c r="K8" s="87" t="e">
        <f>VLOOKUP(AM10,$A$205:$C$300,3)</f>
        <v>#N/A</v>
      </c>
      <c r="L8" s="11"/>
      <c r="M8" s="11"/>
      <c r="N8" s="3"/>
      <c r="O8" s="88" t="e">
        <f>VLOOKUP(AO10,$A$205:$C$300,3)</f>
        <v>#N/A</v>
      </c>
      <c r="P8" s="2"/>
      <c r="Q8" s="41"/>
      <c r="R8" s="2"/>
      <c r="S8" s="2" t="s">
        <v>15</v>
      </c>
      <c r="T8" s="2"/>
      <c r="U8" s="42"/>
      <c r="V8" s="2"/>
      <c r="W8" s="87" t="e">
        <f>VLOOKUP(AP10,$A$205:$C$300,3)</f>
        <v>#N/A</v>
      </c>
      <c r="X8" s="11"/>
      <c r="Y8" s="11"/>
      <c r="Z8" s="3"/>
      <c r="AA8" s="88" t="e">
        <f>VLOOKUP(AR10,$A$205:$C$300,3)</f>
        <v>#N/A</v>
      </c>
      <c r="AB8" s="2"/>
      <c r="AC8" s="41"/>
      <c r="AD8" s="2"/>
      <c r="AE8" s="2" t="s">
        <v>15</v>
      </c>
      <c r="AF8" s="2"/>
      <c r="AG8" s="42"/>
      <c r="AH8" s="2"/>
      <c r="AI8" s="87" t="e">
        <f>VLOOKUP(AS10,$A$205:$C$300,3)</f>
        <v>#N/A</v>
      </c>
      <c r="AJ8" s="11"/>
    </row>
    <row r="9" spans="1:36" ht="12.75" customHeight="1">
      <c r="A9" s="11"/>
      <c r="B9" s="3"/>
      <c r="C9" s="86"/>
      <c r="D9" s="4"/>
      <c r="E9" s="2"/>
      <c r="F9" s="2"/>
      <c r="G9" s="2" t="s">
        <v>15</v>
      </c>
      <c r="H9" s="2"/>
      <c r="I9" s="4"/>
      <c r="J9" s="5"/>
      <c r="K9" s="87"/>
      <c r="L9" s="11"/>
      <c r="M9" s="11"/>
      <c r="N9" s="3"/>
      <c r="O9" s="86"/>
      <c r="P9" s="4"/>
      <c r="Q9" s="2"/>
      <c r="R9" s="2"/>
      <c r="S9" s="2" t="s">
        <v>15</v>
      </c>
      <c r="T9" s="2"/>
      <c r="U9" s="4"/>
      <c r="V9" s="5"/>
      <c r="W9" s="87"/>
      <c r="X9" s="11"/>
      <c r="Y9" s="11"/>
      <c r="Z9" s="3"/>
      <c r="AA9" s="86"/>
      <c r="AB9" s="4"/>
      <c r="AC9" s="2"/>
      <c r="AD9" s="2"/>
      <c r="AE9" s="2" t="s">
        <v>15</v>
      </c>
      <c r="AF9" s="2"/>
      <c r="AG9" s="4"/>
      <c r="AH9" s="5"/>
      <c r="AI9" s="87"/>
      <c r="AJ9" s="11"/>
    </row>
    <row r="10" spans="1:45" ht="12.75" customHeight="1">
      <c r="A10" s="11"/>
      <c r="B10" s="3">
        <v>2</v>
      </c>
      <c r="C10" s="86"/>
      <c r="D10" s="4"/>
      <c r="E10" s="2"/>
      <c r="F10" s="2"/>
      <c r="G10" s="2" t="s">
        <v>15</v>
      </c>
      <c r="H10" s="2"/>
      <c r="I10" s="4"/>
      <c r="J10" s="5"/>
      <c r="K10" s="87"/>
      <c r="L10" s="11"/>
      <c r="M10" s="11"/>
      <c r="N10" s="3">
        <v>2</v>
      </c>
      <c r="O10" s="86"/>
      <c r="P10" s="4"/>
      <c r="Q10" s="2"/>
      <c r="R10" s="2"/>
      <c r="S10" s="2" t="s">
        <v>15</v>
      </c>
      <c r="T10" s="2"/>
      <c r="U10" s="4"/>
      <c r="V10" s="5"/>
      <c r="W10" s="87"/>
      <c r="X10" s="11"/>
      <c r="Y10" s="11"/>
      <c r="Z10" s="3">
        <v>2</v>
      </c>
      <c r="AA10" s="86"/>
      <c r="AB10" s="4"/>
      <c r="AC10" s="2"/>
      <c r="AD10" s="2"/>
      <c r="AE10" s="2" t="s">
        <v>15</v>
      </c>
      <c r="AF10" s="2"/>
      <c r="AG10" s="4"/>
      <c r="AH10" s="5"/>
      <c r="AI10" s="87"/>
      <c r="AJ10" s="11"/>
      <c r="AL10" s="15"/>
      <c r="AM10" s="15"/>
      <c r="AO10" s="15"/>
      <c r="AP10" s="15"/>
      <c r="AR10" s="15"/>
      <c r="AS10" s="15"/>
    </row>
    <row r="11" spans="1:36" ht="12.75" customHeight="1">
      <c r="A11" s="11"/>
      <c r="B11" s="3"/>
      <c r="C11" s="86"/>
      <c r="D11" s="4"/>
      <c r="E11" s="2"/>
      <c r="F11" s="2"/>
      <c r="G11" s="2" t="s">
        <v>15</v>
      </c>
      <c r="H11" s="2"/>
      <c r="I11" s="4"/>
      <c r="J11" s="5"/>
      <c r="K11" s="87"/>
      <c r="L11" s="11"/>
      <c r="M11" s="11"/>
      <c r="N11" s="3"/>
      <c r="O11" s="86"/>
      <c r="P11" s="4"/>
      <c r="Q11" s="2"/>
      <c r="R11" s="2"/>
      <c r="S11" s="2" t="s">
        <v>15</v>
      </c>
      <c r="T11" s="2"/>
      <c r="U11" s="4"/>
      <c r="V11" s="5"/>
      <c r="W11" s="87"/>
      <c r="X11" s="11"/>
      <c r="Y11" s="11"/>
      <c r="Z11" s="3"/>
      <c r="AA11" s="86"/>
      <c r="AB11" s="4"/>
      <c r="AC11" s="2"/>
      <c r="AD11" s="2"/>
      <c r="AE11" s="2" t="s">
        <v>15</v>
      </c>
      <c r="AF11" s="2"/>
      <c r="AG11" s="4"/>
      <c r="AH11" s="5"/>
      <c r="AI11" s="87"/>
      <c r="AJ11" s="11"/>
    </row>
    <row r="12" spans="1:36" ht="12.75" customHeight="1">
      <c r="A12" s="11"/>
      <c r="B12" s="6"/>
      <c r="C12" s="89"/>
      <c r="D12" s="8"/>
      <c r="E12" s="38"/>
      <c r="F12" s="8"/>
      <c r="G12" s="8" t="s">
        <v>15</v>
      </c>
      <c r="H12" s="8"/>
      <c r="I12" s="39"/>
      <c r="J12" s="8"/>
      <c r="K12" s="90"/>
      <c r="L12" s="11"/>
      <c r="M12" s="11"/>
      <c r="N12" s="6"/>
      <c r="O12" s="89"/>
      <c r="P12" s="8"/>
      <c r="Q12" s="38"/>
      <c r="R12" s="8"/>
      <c r="S12" s="8" t="s">
        <v>15</v>
      </c>
      <c r="T12" s="8"/>
      <c r="U12" s="39"/>
      <c r="V12" s="8"/>
      <c r="W12" s="90"/>
      <c r="X12" s="11"/>
      <c r="Y12" s="11"/>
      <c r="Z12" s="6"/>
      <c r="AA12" s="89"/>
      <c r="AB12" s="8"/>
      <c r="AC12" s="38"/>
      <c r="AD12" s="8"/>
      <c r="AE12" s="8" t="s">
        <v>15</v>
      </c>
      <c r="AF12" s="8"/>
      <c r="AG12" s="39"/>
      <c r="AH12" s="8"/>
      <c r="AI12" s="90"/>
      <c r="AJ12" s="11"/>
    </row>
    <row r="13" spans="1:36" ht="12.75" customHeight="1">
      <c r="A13" s="11"/>
      <c r="B13" s="3"/>
      <c r="C13" s="88" t="e">
        <f>VLOOKUP(AL14,$A$205:$C$300,3)</f>
        <v>#N/A</v>
      </c>
      <c r="D13" s="2"/>
      <c r="E13" s="41"/>
      <c r="F13" s="2"/>
      <c r="G13" s="2" t="s">
        <v>1</v>
      </c>
      <c r="H13" s="2"/>
      <c r="I13" s="42"/>
      <c r="J13" s="2"/>
      <c r="K13" s="91" t="e">
        <f>VLOOKUP(AM14,$A$205:$C$300,3)</f>
        <v>#N/A</v>
      </c>
      <c r="L13" s="11"/>
      <c r="M13" s="11"/>
      <c r="N13" s="3"/>
      <c r="O13" s="88" t="e">
        <f>VLOOKUP(AO14,$A$205:$C$300,3)</f>
        <v>#N/A</v>
      </c>
      <c r="P13" s="2"/>
      <c r="Q13" s="41"/>
      <c r="R13" s="2"/>
      <c r="S13" s="2" t="s">
        <v>1</v>
      </c>
      <c r="T13" s="2"/>
      <c r="U13" s="42"/>
      <c r="V13" s="2"/>
      <c r="W13" s="91" t="e">
        <f>VLOOKUP(AP14,$A$205:$C$300,3)</f>
        <v>#N/A</v>
      </c>
      <c r="X13" s="11"/>
      <c r="Y13" s="11"/>
      <c r="Z13" s="3"/>
      <c r="AA13" s="88" t="e">
        <f>VLOOKUP(AR14,$A$205:$C$300,3)</f>
        <v>#N/A</v>
      </c>
      <c r="AB13" s="2"/>
      <c r="AC13" s="41"/>
      <c r="AD13" s="2"/>
      <c r="AE13" s="2" t="s">
        <v>1</v>
      </c>
      <c r="AF13" s="2"/>
      <c r="AG13" s="42"/>
      <c r="AH13" s="2"/>
      <c r="AI13" s="91" t="e">
        <f>VLOOKUP(AS14,$A$205:$C$300,3)</f>
        <v>#N/A</v>
      </c>
      <c r="AJ13" s="11"/>
    </row>
    <row r="14" spans="1:45" ht="12.75" customHeight="1">
      <c r="A14" s="11"/>
      <c r="B14" s="3"/>
      <c r="C14" s="86"/>
      <c r="D14" s="4"/>
      <c r="E14" s="2"/>
      <c r="F14" s="2"/>
      <c r="G14" s="2" t="s">
        <v>1</v>
      </c>
      <c r="H14" s="2"/>
      <c r="I14" s="4"/>
      <c r="J14" s="5"/>
      <c r="K14" s="87"/>
      <c r="L14" s="11"/>
      <c r="M14" s="11"/>
      <c r="N14" s="3"/>
      <c r="O14" s="86"/>
      <c r="P14" s="4"/>
      <c r="Q14" s="2"/>
      <c r="R14" s="2"/>
      <c r="S14" s="2" t="s">
        <v>1</v>
      </c>
      <c r="T14" s="2"/>
      <c r="U14" s="4"/>
      <c r="V14" s="5"/>
      <c r="W14" s="87"/>
      <c r="X14" s="11"/>
      <c r="Y14" s="11"/>
      <c r="Z14" s="3"/>
      <c r="AA14" s="86"/>
      <c r="AB14" s="4"/>
      <c r="AC14" s="2"/>
      <c r="AD14" s="2"/>
      <c r="AE14" s="2" t="s">
        <v>1</v>
      </c>
      <c r="AF14" s="2"/>
      <c r="AG14" s="4"/>
      <c r="AH14" s="5"/>
      <c r="AI14" s="87"/>
      <c r="AJ14" s="11"/>
      <c r="AL14" s="15"/>
      <c r="AM14" s="15"/>
      <c r="AO14" s="15"/>
      <c r="AP14" s="15"/>
      <c r="AR14" s="15"/>
      <c r="AS14" s="15"/>
    </row>
    <row r="15" spans="1:36" ht="12.75" customHeight="1">
      <c r="A15" s="11"/>
      <c r="B15" s="3">
        <v>3</v>
      </c>
      <c r="C15" s="12"/>
      <c r="D15" s="4"/>
      <c r="E15" s="2"/>
      <c r="F15" s="2"/>
      <c r="G15" s="2" t="s">
        <v>1</v>
      </c>
      <c r="H15" s="2"/>
      <c r="I15" s="4"/>
      <c r="J15" s="5"/>
      <c r="K15" s="10"/>
      <c r="L15" s="11"/>
      <c r="M15" s="11"/>
      <c r="N15" s="3">
        <v>3</v>
      </c>
      <c r="O15" s="12"/>
      <c r="P15" s="4"/>
      <c r="Q15" s="2"/>
      <c r="R15" s="2"/>
      <c r="S15" s="2" t="s">
        <v>1</v>
      </c>
      <c r="T15" s="2"/>
      <c r="U15" s="4"/>
      <c r="V15" s="5"/>
      <c r="W15" s="10"/>
      <c r="X15" s="11"/>
      <c r="Y15" s="11"/>
      <c r="Z15" s="3">
        <v>3</v>
      </c>
      <c r="AA15" s="12"/>
      <c r="AB15" s="4"/>
      <c r="AC15" s="2"/>
      <c r="AD15" s="2"/>
      <c r="AE15" s="2" t="s">
        <v>1</v>
      </c>
      <c r="AF15" s="2"/>
      <c r="AG15" s="4"/>
      <c r="AH15" s="5"/>
      <c r="AI15" s="10"/>
      <c r="AJ15" s="11"/>
    </row>
    <row r="16" spans="1:45" ht="12.75" customHeight="1">
      <c r="A16" s="11"/>
      <c r="B16" s="3"/>
      <c r="C16" s="86" t="e">
        <f>VLOOKUP(AL16,$A$205:$C$300,3)</f>
        <v>#N/A</v>
      </c>
      <c r="D16" s="4"/>
      <c r="E16" s="2"/>
      <c r="F16" s="2"/>
      <c r="G16" s="2" t="s">
        <v>1</v>
      </c>
      <c r="H16" s="2"/>
      <c r="I16" s="4"/>
      <c r="J16" s="5"/>
      <c r="K16" s="87" t="e">
        <f>VLOOKUP(AM16,$A$205:$C$300,3)</f>
        <v>#N/A</v>
      </c>
      <c r="L16" s="11"/>
      <c r="M16" s="11"/>
      <c r="N16" s="3"/>
      <c r="O16" s="86" t="e">
        <f>VLOOKUP(AO16,$A$205:$C$300,3)</f>
        <v>#N/A</v>
      </c>
      <c r="P16" s="4"/>
      <c r="Q16" s="2"/>
      <c r="R16" s="2"/>
      <c r="S16" s="2" t="s">
        <v>1</v>
      </c>
      <c r="T16" s="2"/>
      <c r="U16" s="4"/>
      <c r="V16" s="5"/>
      <c r="W16" s="87" t="e">
        <f>VLOOKUP(AP16,$A$205:$C$300,3)</f>
        <v>#N/A</v>
      </c>
      <c r="X16" s="11"/>
      <c r="Y16" s="11"/>
      <c r="Z16" s="3"/>
      <c r="AA16" s="86" t="e">
        <f>VLOOKUP(AR16,$A$205:$C$300,3)</f>
        <v>#N/A</v>
      </c>
      <c r="AB16" s="4"/>
      <c r="AC16" s="2"/>
      <c r="AD16" s="2"/>
      <c r="AE16" s="2" t="s">
        <v>1</v>
      </c>
      <c r="AF16" s="2"/>
      <c r="AG16" s="4"/>
      <c r="AH16" s="5"/>
      <c r="AI16" s="87" t="e">
        <f>VLOOKUP(AS16,$A$205:$C$300,3)</f>
        <v>#N/A</v>
      </c>
      <c r="AJ16" s="11"/>
      <c r="AL16" s="15"/>
      <c r="AM16" s="15"/>
      <c r="AO16" s="15"/>
      <c r="AP16" s="15"/>
      <c r="AR16" s="15"/>
      <c r="AS16" s="15"/>
    </row>
    <row r="17" spans="1:36" ht="12.75" customHeight="1">
      <c r="A17" s="11"/>
      <c r="B17" s="6"/>
      <c r="C17" s="89"/>
      <c r="D17" s="8"/>
      <c r="E17" s="38"/>
      <c r="F17" s="8"/>
      <c r="G17" s="8" t="s">
        <v>1</v>
      </c>
      <c r="H17" s="8"/>
      <c r="I17" s="39"/>
      <c r="J17" s="8"/>
      <c r="K17" s="90"/>
      <c r="L17" s="11"/>
      <c r="M17" s="11"/>
      <c r="N17" s="6"/>
      <c r="O17" s="89"/>
      <c r="P17" s="8"/>
      <c r="Q17" s="38"/>
      <c r="R17" s="8"/>
      <c r="S17" s="8" t="s">
        <v>1</v>
      </c>
      <c r="T17" s="8"/>
      <c r="U17" s="39"/>
      <c r="V17" s="8"/>
      <c r="W17" s="90"/>
      <c r="X17" s="11"/>
      <c r="Y17" s="11"/>
      <c r="Z17" s="6"/>
      <c r="AA17" s="89"/>
      <c r="AB17" s="8"/>
      <c r="AC17" s="38"/>
      <c r="AD17" s="8"/>
      <c r="AE17" s="8" t="s">
        <v>1</v>
      </c>
      <c r="AF17" s="8"/>
      <c r="AG17" s="39"/>
      <c r="AH17" s="8"/>
      <c r="AI17" s="90"/>
      <c r="AJ17" s="11"/>
    </row>
    <row r="18" spans="1:36" ht="12.75" customHeight="1">
      <c r="A18" s="11"/>
      <c r="B18" s="3"/>
      <c r="C18" s="88" t="e">
        <f>VLOOKUP(AL20,$A$205:$C$300,3)</f>
        <v>#N/A</v>
      </c>
      <c r="D18" s="2"/>
      <c r="E18" s="41"/>
      <c r="F18" s="2"/>
      <c r="G18" s="2" t="s">
        <v>15</v>
      </c>
      <c r="H18" s="2"/>
      <c r="I18" s="42"/>
      <c r="J18" s="2"/>
      <c r="K18" s="87" t="e">
        <f>VLOOKUP(AM20,$A$205:$C$300,3)</f>
        <v>#N/A</v>
      </c>
      <c r="L18" s="11"/>
      <c r="M18" s="11"/>
      <c r="N18" s="3"/>
      <c r="O18" s="88" t="e">
        <f>VLOOKUP(AO20,$A$205:$C$300,3)</f>
        <v>#N/A</v>
      </c>
      <c r="P18" s="2"/>
      <c r="Q18" s="41"/>
      <c r="R18" s="2"/>
      <c r="S18" s="2" t="s">
        <v>15</v>
      </c>
      <c r="T18" s="2"/>
      <c r="U18" s="42"/>
      <c r="V18" s="2"/>
      <c r="W18" s="87" t="e">
        <f>VLOOKUP(AP20,$A$205:$C$300,3)</f>
        <v>#N/A</v>
      </c>
      <c r="X18" s="11"/>
      <c r="Y18" s="11"/>
      <c r="Z18" s="3"/>
      <c r="AA18" s="88" t="e">
        <f>VLOOKUP(AR20,$A$205:$C$300,3)</f>
        <v>#N/A</v>
      </c>
      <c r="AB18" s="2"/>
      <c r="AC18" s="41"/>
      <c r="AD18" s="2"/>
      <c r="AE18" s="2" t="s">
        <v>15</v>
      </c>
      <c r="AF18" s="2"/>
      <c r="AG18" s="42"/>
      <c r="AH18" s="2"/>
      <c r="AI18" s="87" t="e">
        <f>VLOOKUP(AS20,$A$205:$C$300,3)</f>
        <v>#N/A</v>
      </c>
      <c r="AJ18" s="11"/>
    </row>
    <row r="19" spans="1:36" ht="12.75" customHeight="1">
      <c r="A19" s="11"/>
      <c r="B19" s="3"/>
      <c r="C19" s="86"/>
      <c r="D19" s="4"/>
      <c r="E19" s="2"/>
      <c r="F19" s="2"/>
      <c r="G19" s="2" t="s">
        <v>15</v>
      </c>
      <c r="H19" s="2"/>
      <c r="I19" s="4"/>
      <c r="J19" s="5"/>
      <c r="K19" s="87"/>
      <c r="L19" s="11"/>
      <c r="M19" s="11"/>
      <c r="N19" s="3"/>
      <c r="O19" s="86"/>
      <c r="P19" s="4"/>
      <c r="Q19" s="2"/>
      <c r="R19" s="2"/>
      <c r="S19" s="2" t="s">
        <v>15</v>
      </c>
      <c r="T19" s="2"/>
      <c r="U19" s="4"/>
      <c r="V19" s="5"/>
      <c r="W19" s="87"/>
      <c r="X19" s="11"/>
      <c r="Y19" s="11"/>
      <c r="Z19" s="3"/>
      <c r="AA19" s="86"/>
      <c r="AB19" s="4"/>
      <c r="AC19" s="2"/>
      <c r="AD19" s="2"/>
      <c r="AE19" s="2" t="s">
        <v>15</v>
      </c>
      <c r="AF19" s="2"/>
      <c r="AG19" s="4"/>
      <c r="AH19" s="5"/>
      <c r="AI19" s="87"/>
      <c r="AJ19" s="11"/>
    </row>
    <row r="20" spans="1:45" ht="12.75" customHeight="1">
      <c r="A20" s="11"/>
      <c r="B20" s="3" t="s">
        <v>17</v>
      </c>
      <c r="C20" s="86"/>
      <c r="D20" s="4"/>
      <c r="E20" s="2"/>
      <c r="F20" s="2"/>
      <c r="G20" s="2" t="s">
        <v>15</v>
      </c>
      <c r="H20" s="2"/>
      <c r="I20" s="4"/>
      <c r="J20" s="5"/>
      <c r="K20" s="87"/>
      <c r="L20" s="11"/>
      <c r="M20" s="11"/>
      <c r="N20" s="3" t="s">
        <v>17</v>
      </c>
      <c r="O20" s="86"/>
      <c r="P20" s="4"/>
      <c r="Q20" s="2"/>
      <c r="R20" s="2"/>
      <c r="S20" s="2" t="s">
        <v>15</v>
      </c>
      <c r="T20" s="2"/>
      <c r="U20" s="4"/>
      <c r="V20" s="5"/>
      <c r="W20" s="87"/>
      <c r="X20" s="11"/>
      <c r="Y20" s="11"/>
      <c r="Z20" s="3" t="s">
        <v>17</v>
      </c>
      <c r="AA20" s="86"/>
      <c r="AB20" s="4"/>
      <c r="AC20" s="2"/>
      <c r="AD20" s="2"/>
      <c r="AE20" s="2" t="s">
        <v>15</v>
      </c>
      <c r="AF20" s="2"/>
      <c r="AG20" s="4"/>
      <c r="AH20" s="5"/>
      <c r="AI20" s="87"/>
      <c r="AJ20" s="11"/>
      <c r="AL20" s="15"/>
      <c r="AM20" s="15"/>
      <c r="AO20" s="15"/>
      <c r="AP20" s="15"/>
      <c r="AR20" s="15"/>
      <c r="AS20" s="15"/>
    </row>
    <row r="21" spans="1:36" ht="12.75" customHeight="1">
      <c r="A21" s="11"/>
      <c r="B21" s="3"/>
      <c r="C21" s="86"/>
      <c r="D21" s="4"/>
      <c r="E21" s="2"/>
      <c r="F21" s="2"/>
      <c r="G21" s="2" t="s">
        <v>15</v>
      </c>
      <c r="H21" s="2"/>
      <c r="I21" s="4"/>
      <c r="J21" s="5"/>
      <c r="K21" s="87"/>
      <c r="L21" s="11"/>
      <c r="M21" s="11"/>
      <c r="N21" s="3"/>
      <c r="O21" s="86"/>
      <c r="P21" s="4"/>
      <c r="Q21" s="2"/>
      <c r="R21" s="2"/>
      <c r="S21" s="2" t="s">
        <v>15</v>
      </c>
      <c r="T21" s="2"/>
      <c r="U21" s="4"/>
      <c r="V21" s="5"/>
      <c r="W21" s="87"/>
      <c r="X21" s="11"/>
      <c r="Y21" s="11"/>
      <c r="Z21" s="3"/>
      <c r="AA21" s="86"/>
      <c r="AB21" s="4"/>
      <c r="AC21" s="2"/>
      <c r="AD21" s="2"/>
      <c r="AE21" s="2" t="s">
        <v>15</v>
      </c>
      <c r="AF21" s="2"/>
      <c r="AG21" s="4"/>
      <c r="AH21" s="5"/>
      <c r="AI21" s="87"/>
      <c r="AJ21" s="11"/>
    </row>
    <row r="22" spans="1:36" ht="12.75" customHeight="1">
      <c r="A22" s="11"/>
      <c r="B22" s="6"/>
      <c r="C22" s="89"/>
      <c r="D22" s="8"/>
      <c r="E22" s="38"/>
      <c r="F22" s="8"/>
      <c r="G22" s="8" t="s">
        <v>15</v>
      </c>
      <c r="H22" s="8"/>
      <c r="I22" s="39"/>
      <c r="J22" s="8"/>
      <c r="K22" s="90"/>
      <c r="L22" s="11"/>
      <c r="M22" s="11"/>
      <c r="N22" s="6"/>
      <c r="O22" s="89"/>
      <c r="P22" s="8"/>
      <c r="Q22" s="38"/>
      <c r="R22" s="8"/>
      <c r="S22" s="8" t="s">
        <v>15</v>
      </c>
      <c r="T22" s="8"/>
      <c r="U22" s="39"/>
      <c r="V22" s="8"/>
      <c r="W22" s="90"/>
      <c r="X22" s="11"/>
      <c r="Y22" s="11"/>
      <c r="Z22" s="6"/>
      <c r="AA22" s="89"/>
      <c r="AB22" s="8"/>
      <c r="AC22" s="38"/>
      <c r="AD22" s="8"/>
      <c r="AE22" s="8" t="s">
        <v>15</v>
      </c>
      <c r="AF22" s="8"/>
      <c r="AG22" s="39"/>
      <c r="AH22" s="8"/>
      <c r="AI22" s="90"/>
      <c r="AJ22" s="11"/>
    </row>
    <row r="23" spans="1:36" ht="12.75" customHeight="1">
      <c r="A23" s="11"/>
      <c r="B23" s="3"/>
      <c r="C23" s="88" t="e">
        <f>VLOOKUP(AL24,$A$205:$C$300,3)</f>
        <v>#N/A</v>
      </c>
      <c r="D23" s="2"/>
      <c r="E23" s="41"/>
      <c r="F23" s="2"/>
      <c r="G23" s="2" t="s">
        <v>1</v>
      </c>
      <c r="H23" s="2"/>
      <c r="I23" s="42"/>
      <c r="J23" s="2"/>
      <c r="K23" s="91" t="e">
        <f>VLOOKUP(AM24,$A$205:$C$300,3)</f>
        <v>#N/A</v>
      </c>
      <c r="L23" s="11"/>
      <c r="M23" s="11"/>
      <c r="N23" s="3"/>
      <c r="O23" s="88" t="e">
        <f>VLOOKUP(AO24,$A$205:$C$300,3)</f>
        <v>#N/A</v>
      </c>
      <c r="P23" s="2"/>
      <c r="Q23" s="41"/>
      <c r="R23" s="2"/>
      <c r="S23" s="2" t="s">
        <v>1</v>
      </c>
      <c r="T23" s="2"/>
      <c r="U23" s="42"/>
      <c r="V23" s="2"/>
      <c r="W23" s="91" t="e">
        <f>VLOOKUP(AP24,$A$205:$C$300,3)</f>
        <v>#N/A</v>
      </c>
      <c r="X23" s="11"/>
      <c r="Y23" s="11"/>
      <c r="Z23" s="3"/>
      <c r="AA23" s="88" t="e">
        <f>VLOOKUP(AR24,$A$205:$C$300,3)</f>
        <v>#N/A</v>
      </c>
      <c r="AB23" s="2"/>
      <c r="AC23" s="41"/>
      <c r="AD23" s="2"/>
      <c r="AE23" s="2" t="s">
        <v>1</v>
      </c>
      <c r="AF23" s="2"/>
      <c r="AG23" s="42"/>
      <c r="AH23" s="2"/>
      <c r="AI23" s="91" t="e">
        <f>VLOOKUP(AS24,$A$205:$C$300,3)</f>
        <v>#N/A</v>
      </c>
      <c r="AJ23" s="11"/>
    </row>
    <row r="24" spans="1:45" ht="12.75" customHeight="1">
      <c r="A24" s="11"/>
      <c r="B24" s="3"/>
      <c r="C24" s="86"/>
      <c r="D24" s="4"/>
      <c r="E24" s="2"/>
      <c r="F24" s="2"/>
      <c r="G24" s="2" t="s">
        <v>1</v>
      </c>
      <c r="H24" s="2"/>
      <c r="I24" s="4"/>
      <c r="J24" s="5"/>
      <c r="K24" s="87"/>
      <c r="L24" s="11"/>
      <c r="M24" s="11"/>
      <c r="N24" s="3"/>
      <c r="O24" s="86"/>
      <c r="P24" s="4"/>
      <c r="Q24" s="2"/>
      <c r="R24" s="2"/>
      <c r="S24" s="2" t="s">
        <v>1</v>
      </c>
      <c r="T24" s="2"/>
      <c r="U24" s="4"/>
      <c r="V24" s="5"/>
      <c r="W24" s="87"/>
      <c r="X24" s="11"/>
      <c r="Y24" s="11"/>
      <c r="Z24" s="3"/>
      <c r="AA24" s="86"/>
      <c r="AB24" s="4"/>
      <c r="AC24" s="2"/>
      <c r="AD24" s="2"/>
      <c r="AE24" s="2" t="s">
        <v>1</v>
      </c>
      <c r="AF24" s="2"/>
      <c r="AG24" s="4"/>
      <c r="AH24" s="5"/>
      <c r="AI24" s="87"/>
      <c r="AJ24" s="11"/>
      <c r="AL24" s="15"/>
      <c r="AM24" s="15"/>
      <c r="AO24" s="15"/>
      <c r="AP24" s="15"/>
      <c r="AR24" s="15"/>
      <c r="AS24" s="15"/>
    </row>
    <row r="25" spans="1:36" ht="12.75" customHeight="1">
      <c r="A25" s="11"/>
      <c r="B25" s="3">
        <v>5</v>
      </c>
      <c r="C25" s="12"/>
      <c r="D25" s="4"/>
      <c r="E25" s="2"/>
      <c r="F25" s="2"/>
      <c r="G25" s="2" t="s">
        <v>1</v>
      </c>
      <c r="H25" s="2"/>
      <c r="I25" s="4"/>
      <c r="J25" s="5"/>
      <c r="K25" s="10"/>
      <c r="L25" s="11"/>
      <c r="M25" s="11"/>
      <c r="N25" s="3">
        <v>5</v>
      </c>
      <c r="O25" s="12"/>
      <c r="P25" s="4"/>
      <c r="Q25" s="2"/>
      <c r="R25" s="2"/>
      <c r="S25" s="2" t="s">
        <v>1</v>
      </c>
      <c r="T25" s="2"/>
      <c r="U25" s="4"/>
      <c r="V25" s="5"/>
      <c r="W25" s="10"/>
      <c r="X25" s="11"/>
      <c r="Y25" s="11"/>
      <c r="Z25" s="3">
        <v>5</v>
      </c>
      <c r="AA25" s="12"/>
      <c r="AB25" s="4"/>
      <c r="AC25" s="2"/>
      <c r="AD25" s="2"/>
      <c r="AE25" s="2" t="s">
        <v>1</v>
      </c>
      <c r="AF25" s="2"/>
      <c r="AG25" s="4"/>
      <c r="AH25" s="5"/>
      <c r="AI25" s="10"/>
      <c r="AJ25" s="11"/>
    </row>
    <row r="26" spans="1:45" ht="12.75" customHeight="1">
      <c r="A26" s="11"/>
      <c r="B26" s="3"/>
      <c r="C26" s="86" t="e">
        <f>VLOOKUP(AL26,$A$205:$C$300,3)</f>
        <v>#N/A</v>
      </c>
      <c r="D26" s="4"/>
      <c r="E26" s="2"/>
      <c r="F26" s="2"/>
      <c r="G26" s="2" t="s">
        <v>1</v>
      </c>
      <c r="H26" s="2"/>
      <c r="I26" s="4"/>
      <c r="J26" s="5"/>
      <c r="K26" s="87" t="e">
        <f>VLOOKUP(AM26,$A$205:$C$300,3)</f>
        <v>#N/A</v>
      </c>
      <c r="L26" s="11"/>
      <c r="M26" s="11"/>
      <c r="N26" s="3"/>
      <c r="O26" s="86" t="e">
        <f>VLOOKUP(AO26,$A$205:$C$300,3)</f>
        <v>#N/A</v>
      </c>
      <c r="P26" s="4"/>
      <c r="Q26" s="2"/>
      <c r="R26" s="2"/>
      <c r="S26" s="2" t="s">
        <v>1</v>
      </c>
      <c r="T26" s="2"/>
      <c r="U26" s="4"/>
      <c r="V26" s="5"/>
      <c r="W26" s="87" t="e">
        <f>VLOOKUP(AP26,$A$205:$C$300,3)</f>
        <v>#N/A</v>
      </c>
      <c r="X26" s="11"/>
      <c r="Y26" s="11"/>
      <c r="Z26" s="3"/>
      <c r="AA26" s="86" t="e">
        <f>VLOOKUP(AR26,$A$205:$C$300,3)</f>
        <v>#N/A</v>
      </c>
      <c r="AB26" s="4"/>
      <c r="AC26" s="2"/>
      <c r="AD26" s="2"/>
      <c r="AE26" s="2" t="s">
        <v>1</v>
      </c>
      <c r="AF26" s="2"/>
      <c r="AG26" s="4"/>
      <c r="AH26" s="5"/>
      <c r="AI26" s="87" t="e">
        <f>VLOOKUP(AS26,$A$205:$C$300,3)</f>
        <v>#N/A</v>
      </c>
      <c r="AJ26" s="11"/>
      <c r="AL26" s="15"/>
      <c r="AM26" s="15"/>
      <c r="AO26" s="15"/>
      <c r="AP26" s="15"/>
      <c r="AR26" s="15"/>
      <c r="AS26" s="15"/>
    </row>
    <row r="27" spans="1:36" ht="12.75" customHeight="1">
      <c r="A27" s="11"/>
      <c r="B27" s="6"/>
      <c r="C27" s="89"/>
      <c r="D27" s="8"/>
      <c r="E27" s="38"/>
      <c r="F27" s="8"/>
      <c r="G27" s="8" t="s">
        <v>1</v>
      </c>
      <c r="H27" s="8"/>
      <c r="I27" s="39"/>
      <c r="J27" s="8"/>
      <c r="K27" s="90"/>
      <c r="L27" s="11"/>
      <c r="M27" s="11"/>
      <c r="N27" s="6"/>
      <c r="O27" s="89"/>
      <c r="P27" s="8"/>
      <c r="Q27" s="38"/>
      <c r="R27" s="8"/>
      <c r="S27" s="8" t="s">
        <v>1</v>
      </c>
      <c r="T27" s="8"/>
      <c r="U27" s="39"/>
      <c r="V27" s="8"/>
      <c r="W27" s="90"/>
      <c r="X27" s="11"/>
      <c r="Y27" s="11"/>
      <c r="Z27" s="6"/>
      <c r="AA27" s="89"/>
      <c r="AB27" s="8"/>
      <c r="AC27" s="38"/>
      <c r="AD27" s="8"/>
      <c r="AE27" s="8" t="s">
        <v>1</v>
      </c>
      <c r="AF27" s="8"/>
      <c r="AG27" s="39"/>
      <c r="AH27" s="8"/>
      <c r="AI27" s="90"/>
      <c r="AJ27" s="11"/>
    </row>
    <row r="28" spans="1:36" ht="12.75" customHeight="1">
      <c r="A28" s="11"/>
      <c r="B28" s="3"/>
      <c r="C28" s="88" t="e">
        <f>VLOOKUP(AL30,$A$205:$C$300,3)</f>
        <v>#N/A</v>
      </c>
      <c r="D28" s="2"/>
      <c r="E28" s="41"/>
      <c r="F28" s="2"/>
      <c r="G28" s="2" t="s">
        <v>15</v>
      </c>
      <c r="H28" s="2"/>
      <c r="I28" s="42"/>
      <c r="J28" s="2"/>
      <c r="K28" s="87" t="e">
        <f>VLOOKUP(AM30,$A$205:$C$300,3)</f>
        <v>#N/A</v>
      </c>
      <c r="L28" s="11"/>
      <c r="M28" s="11"/>
      <c r="N28" s="3"/>
      <c r="O28" s="88" t="e">
        <f>VLOOKUP(AO30,$A$205:$C$300,3)</f>
        <v>#N/A</v>
      </c>
      <c r="P28" s="2"/>
      <c r="Q28" s="41"/>
      <c r="R28" s="2"/>
      <c r="S28" s="2" t="s">
        <v>15</v>
      </c>
      <c r="T28" s="2"/>
      <c r="U28" s="42"/>
      <c r="V28" s="2"/>
      <c r="W28" s="87" t="e">
        <f>VLOOKUP(AP30,$A$205:$C$300,3)</f>
        <v>#N/A</v>
      </c>
      <c r="X28" s="11"/>
      <c r="Y28" s="11"/>
      <c r="Z28" s="3"/>
      <c r="AA28" s="88" t="e">
        <f>VLOOKUP(AR30,$A$205:$C$300,3)</f>
        <v>#N/A</v>
      </c>
      <c r="AB28" s="2"/>
      <c r="AC28" s="41"/>
      <c r="AD28" s="2"/>
      <c r="AE28" s="2" t="s">
        <v>15</v>
      </c>
      <c r="AF28" s="2"/>
      <c r="AG28" s="42"/>
      <c r="AH28" s="2"/>
      <c r="AI28" s="87" t="e">
        <f>VLOOKUP(AS30,$A$205:$C$300,3)</f>
        <v>#N/A</v>
      </c>
      <c r="AJ28" s="11"/>
    </row>
    <row r="29" spans="1:36" ht="12.75" customHeight="1">
      <c r="A29" s="11"/>
      <c r="B29" s="3"/>
      <c r="C29" s="86"/>
      <c r="D29" s="4"/>
      <c r="E29" s="2"/>
      <c r="F29" s="2"/>
      <c r="G29" s="2" t="s">
        <v>15</v>
      </c>
      <c r="H29" s="2"/>
      <c r="I29" s="4"/>
      <c r="J29" s="5"/>
      <c r="K29" s="87"/>
      <c r="L29" s="11"/>
      <c r="M29" s="11"/>
      <c r="N29" s="3"/>
      <c r="O29" s="86"/>
      <c r="P29" s="4"/>
      <c r="Q29" s="2"/>
      <c r="R29" s="2"/>
      <c r="S29" s="2" t="s">
        <v>15</v>
      </c>
      <c r="T29" s="2"/>
      <c r="U29" s="4"/>
      <c r="V29" s="5"/>
      <c r="W29" s="87"/>
      <c r="X29" s="11"/>
      <c r="Y29" s="11"/>
      <c r="Z29" s="3"/>
      <c r="AA29" s="86"/>
      <c r="AB29" s="4"/>
      <c r="AC29" s="2"/>
      <c r="AD29" s="2"/>
      <c r="AE29" s="2" t="s">
        <v>15</v>
      </c>
      <c r="AF29" s="2"/>
      <c r="AG29" s="4"/>
      <c r="AH29" s="5"/>
      <c r="AI29" s="87"/>
      <c r="AJ29" s="11"/>
    </row>
    <row r="30" spans="1:45" ht="12.75" customHeight="1">
      <c r="A30" s="11"/>
      <c r="B30" s="3">
        <v>6</v>
      </c>
      <c r="C30" s="86"/>
      <c r="D30" s="4"/>
      <c r="E30" s="2"/>
      <c r="F30" s="2"/>
      <c r="G30" s="2" t="s">
        <v>15</v>
      </c>
      <c r="H30" s="2"/>
      <c r="I30" s="4"/>
      <c r="J30" s="5"/>
      <c r="K30" s="87"/>
      <c r="L30" s="11"/>
      <c r="M30" s="11"/>
      <c r="N30" s="3">
        <v>6</v>
      </c>
      <c r="O30" s="86"/>
      <c r="P30" s="4"/>
      <c r="Q30" s="2"/>
      <c r="R30" s="2"/>
      <c r="S30" s="2" t="s">
        <v>15</v>
      </c>
      <c r="T30" s="2"/>
      <c r="U30" s="4"/>
      <c r="V30" s="5"/>
      <c r="W30" s="87"/>
      <c r="X30" s="11"/>
      <c r="Y30" s="11"/>
      <c r="Z30" s="3">
        <v>6</v>
      </c>
      <c r="AA30" s="86"/>
      <c r="AB30" s="4"/>
      <c r="AC30" s="2"/>
      <c r="AD30" s="2"/>
      <c r="AE30" s="2" t="s">
        <v>15</v>
      </c>
      <c r="AF30" s="2"/>
      <c r="AG30" s="4"/>
      <c r="AH30" s="5"/>
      <c r="AI30" s="87"/>
      <c r="AJ30" s="11"/>
      <c r="AL30" s="15"/>
      <c r="AM30" s="15"/>
      <c r="AO30" s="15"/>
      <c r="AP30" s="15"/>
      <c r="AR30" s="15"/>
      <c r="AS30" s="15"/>
    </row>
    <row r="31" spans="1:36" ht="12.75" customHeight="1">
      <c r="A31" s="11"/>
      <c r="B31" s="3"/>
      <c r="C31" s="86"/>
      <c r="D31" s="4"/>
      <c r="E31" s="2"/>
      <c r="F31" s="2"/>
      <c r="G31" s="2" t="s">
        <v>15</v>
      </c>
      <c r="H31" s="2"/>
      <c r="I31" s="4"/>
      <c r="J31" s="5"/>
      <c r="K31" s="87"/>
      <c r="L31" s="11"/>
      <c r="M31" s="11"/>
      <c r="N31" s="3"/>
      <c r="O31" s="86"/>
      <c r="P31" s="4"/>
      <c r="Q31" s="2"/>
      <c r="R31" s="2"/>
      <c r="S31" s="2" t="s">
        <v>15</v>
      </c>
      <c r="T31" s="2"/>
      <c r="U31" s="4"/>
      <c r="V31" s="5"/>
      <c r="W31" s="87"/>
      <c r="X31" s="11"/>
      <c r="Y31" s="11"/>
      <c r="Z31" s="3"/>
      <c r="AA31" s="86"/>
      <c r="AB31" s="4"/>
      <c r="AC31" s="2"/>
      <c r="AD31" s="2"/>
      <c r="AE31" s="2" t="s">
        <v>15</v>
      </c>
      <c r="AF31" s="2"/>
      <c r="AG31" s="4"/>
      <c r="AH31" s="5"/>
      <c r="AI31" s="87"/>
      <c r="AJ31" s="11"/>
    </row>
    <row r="32" spans="1:36" ht="12.75" customHeight="1">
      <c r="A32" s="11"/>
      <c r="B32" s="6"/>
      <c r="C32" s="89"/>
      <c r="D32" s="8"/>
      <c r="E32" s="38"/>
      <c r="F32" s="8"/>
      <c r="G32" s="8" t="s">
        <v>15</v>
      </c>
      <c r="H32" s="8"/>
      <c r="I32" s="39"/>
      <c r="J32" s="8"/>
      <c r="K32" s="90"/>
      <c r="L32" s="11"/>
      <c r="M32" s="11"/>
      <c r="N32" s="6"/>
      <c r="O32" s="89"/>
      <c r="P32" s="8"/>
      <c r="Q32" s="38"/>
      <c r="R32" s="8"/>
      <c r="S32" s="8" t="s">
        <v>15</v>
      </c>
      <c r="T32" s="8"/>
      <c r="U32" s="39"/>
      <c r="V32" s="8"/>
      <c r="W32" s="90"/>
      <c r="X32" s="11"/>
      <c r="Y32" s="11"/>
      <c r="Z32" s="6"/>
      <c r="AA32" s="89"/>
      <c r="AB32" s="8"/>
      <c r="AC32" s="38"/>
      <c r="AD32" s="8"/>
      <c r="AE32" s="8" t="s">
        <v>15</v>
      </c>
      <c r="AF32" s="8"/>
      <c r="AG32" s="39"/>
      <c r="AH32" s="8"/>
      <c r="AI32" s="90"/>
      <c r="AJ32" s="11"/>
    </row>
    <row r="33" spans="1:36" ht="12.75" customHeight="1">
      <c r="A33" s="11"/>
      <c r="B33" s="3"/>
      <c r="C33" s="86" t="e">
        <f>VLOOKUP(AL35,$A$205:$C$300,3)</f>
        <v>#N/A</v>
      </c>
      <c r="D33" s="2"/>
      <c r="E33" s="41"/>
      <c r="F33" s="2"/>
      <c r="G33" s="2" t="s">
        <v>15</v>
      </c>
      <c r="H33" s="2"/>
      <c r="I33" s="42"/>
      <c r="J33" s="2"/>
      <c r="K33" s="87" t="e">
        <f>VLOOKUP(AM35,$A$205:$C$300,3)</f>
        <v>#N/A</v>
      </c>
      <c r="L33" s="11"/>
      <c r="M33" s="11"/>
      <c r="N33" s="3"/>
      <c r="O33" s="86" t="e">
        <f>VLOOKUP(AO35,$A$205:$C$300,3)</f>
        <v>#N/A</v>
      </c>
      <c r="P33" s="2"/>
      <c r="Q33" s="41"/>
      <c r="R33" s="2"/>
      <c r="S33" s="2" t="s">
        <v>15</v>
      </c>
      <c r="T33" s="2"/>
      <c r="U33" s="42"/>
      <c r="V33" s="2"/>
      <c r="W33" s="87" t="e">
        <f>VLOOKUP(AP35,$A$205:$C$300,3)</f>
        <v>#N/A</v>
      </c>
      <c r="X33" s="11"/>
      <c r="Y33" s="11"/>
      <c r="Z33" s="3"/>
      <c r="AA33" s="86" t="e">
        <f>VLOOKUP(AR35,$A$205:$C$300,3)</f>
        <v>#N/A</v>
      </c>
      <c r="AB33" s="2"/>
      <c r="AC33" s="41"/>
      <c r="AD33" s="2"/>
      <c r="AE33" s="2" t="s">
        <v>15</v>
      </c>
      <c r="AF33" s="2"/>
      <c r="AG33" s="42"/>
      <c r="AH33" s="2"/>
      <c r="AI33" s="87" t="e">
        <f>VLOOKUP(AS35,$A$205:$C$300,3)</f>
        <v>#N/A</v>
      </c>
      <c r="AJ33" s="11"/>
    </row>
    <row r="34" spans="1:36" ht="12.75" customHeight="1">
      <c r="A34" s="11"/>
      <c r="B34" s="3"/>
      <c r="C34" s="86"/>
      <c r="D34" s="4"/>
      <c r="E34" s="2"/>
      <c r="F34" s="2"/>
      <c r="G34" s="2" t="s">
        <v>15</v>
      </c>
      <c r="H34" s="2"/>
      <c r="I34" s="4"/>
      <c r="J34" s="5"/>
      <c r="K34" s="87"/>
      <c r="L34" s="11"/>
      <c r="M34" s="11"/>
      <c r="N34" s="3"/>
      <c r="O34" s="86"/>
      <c r="P34" s="4"/>
      <c r="Q34" s="2"/>
      <c r="R34" s="2"/>
      <c r="S34" s="2" t="s">
        <v>15</v>
      </c>
      <c r="T34" s="2"/>
      <c r="U34" s="4"/>
      <c r="V34" s="5"/>
      <c r="W34" s="87"/>
      <c r="X34" s="11"/>
      <c r="Y34" s="11"/>
      <c r="Z34" s="3"/>
      <c r="AA34" s="86"/>
      <c r="AB34" s="4"/>
      <c r="AC34" s="2"/>
      <c r="AD34" s="2"/>
      <c r="AE34" s="2" t="s">
        <v>15</v>
      </c>
      <c r="AF34" s="2"/>
      <c r="AG34" s="4"/>
      <c r="AH34" s="5"/>
      <c r="AI34" s="87"/>
      <c r="AJ34" s="11"/>
    </row>
    <row r="35" spans="1:45" ht="12.75" customHeight="1">
      <c r="A35" s="11"/>
      <c r="B35" s="3" t="s">
        <v>18</v>
      </c>
      <c r="C35" s="86"/>
      <c r="D35" s="4"/>
      <c r="E35" s="2"/>
      <c r="F35" s="2"/>
      <c r="G35" s="2" t="s">
        <v>15</v>
      </c>
      <c r="H35" s="2"/>
      <c r="I35" s="4"/>
      <c r="J35" s="5"/>
      <c r="K35" s="87"/>
      <c r="L35" s="11"/>
      <c r="M35" s="11"/>
      <c r="N35" s="3" t="s">
        <v>18</v>
      </c>
      <c r="O35" s="86"/>
      <c r="P35" s="4"/>
      <c r="Q35" s="2"/>
      <c r="R35" s="2"/>
      <c r="S35" s="2" t="s">
        <v>15</v>
      </c>
      <c r="T35" s="2"/>
      <c r="U35" s="4"/>
      <c r="V35" s="5"/>
      <c r="W35" s="87"/>
      <c r="X35" s="11"/>
      <c r="Y35" s="11"/>
      <c r="Z35" s="3" t="s">
        <v>18</v>
      </c>
      <c r="AA35" s="86"/>
      <c r="AB35" s="4"/>
      <c r="AC35" s="2"/>
      <c r="AD35" s="2"/>
      <c r="AE35" s="2" t="s">
        <v>15</v>
      </c>
      <c r="AF35" s="2"/>
      <c r="AG35" s="4"/>
      <c r="AH35" s="5"/>
      <c r="AI35" s="87"/>
      <c r="AJ35" s="11"/>
      <c r="AL35" s="15"/>
      <c r="AM35" s="15"/>
      <c r="AO35" s="15"/>
      <c r="AP35" s="15"/>
      <c r="AR35" s="15"/>
      <c r="AS35" s="15"/>
    </row>
    <row r="36" spans="1:36" ht="12.75" customHeight="1">
      <c r="A36" s="11"/>
      <c r="B36" s="3"/>
      <c r="C36" s="86"/>
      <c r="D36" s="4"/>
      <c r="E36" s="2"/>
      <c r="F36" s="2"/>
      <c r="G36" s="2" t="s">
        <v>15</v>
      </c>
      <c r="H36" s="2"/>
      <c r="I36" s="4"/>
      <c r="J36" s="5"/>
      <c r="K36" s="87"/>
      <c r="L36" s="11"/>
      <c r="M36" s="11"/>
      <c r="N36" s="3"/>
      <c r="O36" s="86"/>
      <c r="P36" s="4"/>
      <c r="Q36" s="2"/>
      <c r="R36" s="2"/>
      <c r="S36" s="2" t="s">
        <v>15</v>
      </c>
      <c r="T36" s="2"/>
      <c r="U36" s="4"/>
      <c r="V36" s="5"/>
      <c r="W36" s="87"/>
      <c r="X36" s="11"/>
      <c r="Y36" s="11"/>
      <c r="Z36" s="3"/>
      <c r="AA36" s="86"/>
      <c r="AB36" s="4"/>
      <c r="AC36" s="2"/>
      <c r="AD36" s="2"/>
      <c r="AE36" s="2" t="s">
        <v>15</v>
      </c>
      <c r="AF36" s="2"/>
      <c r="AG36" s="4"/>
      <c r="AH36" s="5"/>
      <c r="AI36" s="87"/>
      <c r="AJ36" s="11"/>
    </row>
    <row r="37" spans="1:36" ht="12.75" customHeight="1" thickBot="1">
      <c r="A37" s="11"/>
      <c r="B37" s="3"/>
      <c r="C37" s="86"/>
      <c r="D37" s="2"/>
      <c r="E37" s="43"/>
      <c r="F37" s="2"/>
      <c r="G37" s="2" t="s">
        <v>15</v>
      </c>
      <c r="H37" s="2"/>
      <c r="I37" s="44"/>
      <c r="J37" s="2"/>
      <c r="K37" s="87"/>
      <c r="L37" s="11"/>
      <c r="M37" s="11"/>
      <c r="N37" s="3"/>
      <c r="O37" s="86"/>
      <c r="P37" s="2"/>
      <c r="Q37" s="43"/>
      <c r="R37" s="2"/>
      <c r="S37" s="2" t="s">
        <v>15</v>
      </c>
      <c r="T37" s="2"/>
      <c r="U37" s="44"/>
      <c r="V37" s="2"/>
      <c r="W37" s="87"/>
      <c r="X37" s="11"/>
      <c r="Y37" s="11"/>
      <c r="Z37" s="3"/>
      <c r="AA37" s="86"/>
      <c r="AB37" s="2"/>
      <c r="AC37" s="43"/>
      <c r="AD37" s="2"/>
      <c r="AE37" s="2" t="s">
        <v>15</v>
      </c>
      <c r="AF37" s="2"/>
      <c r="AG37" s="44"/>
      <c r="AH37" s="2"/>
      <c r="AI37" s="87"/>
      <c r="AJ37" s="11"/>
    </row>
    <row r="38" spans="1:36" ht="15" customHeight="1">
      <c r="A38" s="11"/>
      <c r="B38" s="9"/>
      <c r="C38" s="7"/>
      <c r="D38" s="7"/>
      <c r="E38" s="7"/>
      <c r="F38" s="7"/>
      <c r="G38" s="7"/>
      <c r="H38" s="7"/>
      <c r="I38" s="7"/>
      <c r="J38" s="7"/>
      <c r="K38" s="13"/>
      <c r="L38" s="11"/>
      <c r="M38" s="11"/>
      <c r="N38" s="9"/>
      <c r="O38" s="7"/>
      <c r="P38" s="7"/>
      <c r="Q38" s="7"/>
      <c r="R38" s="7"/>
      <c r="S38" s="7"/>
      <c r="T38" s="7"/>
      <c r="U38" s="7"/>
      <c r="V38" s="7"/>
      <c r="W38" s="13"/>
      <c r="X38" s="11"/>
      <c r="Y38" s="11"/>
      <c r="Z38" s="9"/>
      <c r="AA38" s="7"/>
      <c r="AB38" s="7"/>
      <c r="AC38" s="7"/>
      <c r="AD38" s="7"/>
      <c r="AE38" s="7"/>
      <c r="AF38" s="7"/>
      <c r="AG38" s="7"/>
      <c r="AH38" s="7"/>
      <c r="AI38" s="13"/>
      <c r="AJ38" s="11"/>
    </row>
    <row r="39" spans="1:36" ht="15" customHeight="1" thickBot="1">
      <c r="A39" s="17"/>
      <c r="B39" s="18"/>
      <c r="C39" s="73" t="s">
        <v>31</v>
      </c>
      <c r="D39" s="19"/>
      <c r="E39" s="19"/>
      <c r="F39" s="19"/>
      <c r="G39" s="19"/>
      <c r="H39" s="19"/>
      <c r="I39" s="19"/>
      <c r="J39" s="19"/>
      <c r="K39" s="20"/>
      <c r="L39" s="17"/>
      <c r="M39" s="17"/>
      <c r="N39" s="18"/>
      <c r="O39" s="73" t="s">
        <v>31</v>
      </c>
      <c r="P39" s="19"/>
      <c r="Q39" s="19"/>
      <c r="R39" s="19"/>
      <c r="S39" s="19"/>
      <c r="T39" s="19"/>
      <c r="U39" s="19"/>
      <c r="V39" s="19"/>
      <c r="W39" s="20"/>
      <c r="X39" s="17"/>
      <c r="Y39" s="17"/>
      <c r="Z39" s="18"/>
      <c r="AA39" s="73" t="s">
        <v>31</v>
      </c>
      <c r="AB39" s="19"/>
      <c r="AC39" s="19"/>
      <c r="AD39" s="19"/>
      <c r="AE39" s="19"/>
      <c r="AF39" s="19"/>
      <c r="AG39" s="19"/>
      <c r="AH39" s="19"/>
      <c r="AI39" s="20"/>
      <c r="AJ39" s="11"/>
    </row>
    <row r="41" ht="14.25" thickBot="1"/>
    <row r="42" spans="1:45" ht="39.75" customHeight="1" thickBot="1">
      <c r="A42" s="11"/>
      <c r="B42" s="21">
        <v>2</v>
      </c>
      <c r="C42" s="22" t="str">
        <f>VLOOKUP(AL42,$A$205:$C$300,3)</f>
        <v>青山学院大学</v>
      </c>
      <c r="D42" s="94"/>
      <c r="E42" s="95"/>
      <c r="F42" s="95"/>
      <c r="G42" s="23" t="s">
        <v>1</v>
      </c>
      <c r="H42" s="95"/>
      <c r="I42" s="95"/>
      <c r="J42" s="96"/>
      <c r="K42" s="24" t="str">
        <f>VLOOKUP(AM42,$A$205:$C$300,3)</f>
        <v>和洋女子大学</v>
      </c>
      <c r="L42" s="11"/>
      <c r="M42" s="11"/>
      <c r="N42" s="21">
        <v>2</v>
      </c>
      <c r="O42" s="22" t="str">
        <f>VLOOKUP(AO42,$A$205:$C$300,3)</f>
        <v>東洋大学</v>
      </c>
      <c r="P42" s="94"/>
      <c r="Q42" s="95"/>
      <c r="R42" s="95"/>
      <c r="S42" s="23" t="s">
        <v>1</v>
      </c>
      <c r="T42" s="95"/>
      <c r="U42" s="95"/>
      <c r="V42" s="96"/>
      <c r="W42" s="24" t="str">
        <f>VLOOKUP(AP42,$A$205:$C$300,3)</f>
        <v>日本女子体育大学</v>
      </c>
      <c r="X42" s="11"/>
      <c r="Y42" s="11"/>
      <c r="Z42" s="21">
        <v>2</v>
      </c>
      <c r="AA42" s="22" t="str">
        <f>VLOOKUP(AR42,$A$205:$C$300,3)</f>
        <v>國學院大学</v>
      </c>
      <c r="AB42" s="94"/>
      <c r="AC42" s="95"/>
      <c r="AD42" s="95"/>
      <c r="AE42" s="23" t="s">
        <v>1</v>
      </c>
      <c r="AF42" s="95"/>
      <c r="AG42" s="95"/>
      <c r="AH42" s="96"/>
      <c r="AI42" s="24" t="str">
        <f>VLOOKUP(AS42,$A$205:$C$300,3)</f>
        <v>東京女子体育大</v>
      </c>
      <c r="AJ42" s="11"/>
      <c r="AL42" s="15">
        <v>100</v>
      </c>
      <c r="AM42" s="15">
        <v>500</v>
      </c>
      <c r="AO42" s="15">
        <v>200</v>
      </c>
      <c r="AP42" s="15">
        <v>300</v>
      </c>
      <c r="AR42" s="15">
        <v>400</v>
      </c>
      <c r="AS42" s="15">
        <v>600</v>
      </c>
    </row>
    <row r="43" spans="1:36" ht="12.75" customHeight="1">
      <c r="A43" s="11"/>
      <c r="B43" s="3"/>
      <c r="C43" s="92" t="e">
        <f>VLOOKUP(AL45,$A$205:$C$300,3)</f>
        <v>#N/A</v>
      </c>
      <c r="D43" s="7"/>
      <c r="E43" s="37"/>
      <c r="F43" s="7"/>
      <c r="G43" s="7" t="s">
        <v>1</v>
      </c>
      <c r="H43" s="7"/>
      <c r="I43" s="40"/>
      <c r="J43" s="7"/>
      <c r="K43" s="93" t="e">
        <f>VLOOKUP(AM45,$A$205:$C$300,3)</f>
        <v>#N/A</v>
      </c>
      <c r="L43" s="11"/>
      <c r="M43" s="11"/>
      <c r="N43" s="3"/>
      <c r="O43" s="92" t="e">
        <f>VLOOKUP(AO45,$A$205:$C$300,3)</f>
        <v>#N/A</v>
      </c>
      <c r="P43" s="7"/>
      <c r="Q43" s="37"/>
      <c r="R43" s="7"/>
      <c r="S43" s="7" t="s">
        <v>1</v>
      </c>
      <c r="T43" s="7"/>
      <c r="U43" s="40"/>
      <c r="V43" s="7"/>
      <c r="W43" s="93" t="e">
        <f>VLOOKUP(AP45,$A$205:$C$300,3)</f>
        <v>#N/A</v>
      </c>
      <c r="X43" s="11"/>
      <c r="Y43" s="11"/>
      <c r="Z43" s="3"/>
      <c r="AA43" s="92" t="e">
        <f>VLOOKUP(AR45,$A$205:$C$300,3)</f>
        <v>#N/A</v>
      </c>
      <c r="AB43" s="7"/>
      <c r="AC43" s="37"/>
      <c r="AD43" s="7"/>
      <c r="AE43" s="7" t="s">
        <v>1</v>
      </c>
      <c r="AF43" s="7"/>
      <c r="AG43" s="40"/>
      <c r="AH43" s="7"/>
      <c r="AI43" s="93" t="e">
        <f>VLOOKUP(AS45,$A$205:$C$300,3)</f>
        <v>#N/A</v>
      </c>
      <c r="AJ43" s="11"/>
    </row>
    <row r="44" spans="1:36" ht="12.75" customHeight="1">
      <c r="A44" s="11"/>
      <c r="B44" s="3"/>
      <c r="C44" s="86"/>
      <c r="D44" s="4"/>
      <c r="E44" s="2"/>
      <c r="F44" s="2"/>
      <c r="G44" s="2" t="s">
        <v>1</v>
      </c>
      <c r="H44" s="2"/>
      <c r="I44" s="4"/>
      <c r="J44" s="5"/>
      <c r="K44" s="87"/>
      <c r="L44" s="11"/>
      <c r="M44" s="11"/>
      <c r="N44" s="3"/>
      <c r="O44" s="86"/>
      <c r="P44" s="4"/>
      <c r="Q44" s="2"/>
      <c r="R44" s="2"/>
      <c r="S44" s="2" t="s">
        <v>1</v>
      </c>
      <c r="T44" s="2"/>
      <c r="U44" s="4"/>
      <c r="V44" s="5"/>
      <c r="W44" s="87"/>
      <c r="X44" s="11"/>
      <c r="Y44" s="11"/>
      <c r="Z44" s="3"/>
      <c r="AA44" s="86"/>
      <c r="AB44" s="4"/>
      <c r="AC44" s="2"/>
      <c r="AD44" s="2"/>
      <c r="AE44" s="2" t="s">
        <v>1</v>
      </c>
      <c r="AF44" s="2"/>
      <c r="AG44" s="4"/>
      <c r="AH44" s="5"/>
      <c r="AI44" s="87"/>
      <c r="AJ44" s="11"/>
    </row>
    <row r="45" spans="1:45" ht="12.75" customHeight="1">
      <c r="A45" s="11"/>
      <c r="B45" s="3" t="s">
        <v>2</v>
      </c>
      <c r="C45" s="86"/>
      <c r="D45" s="4"/>
      <c r="E45" s="2"/>
      <c r="F45" s="2"/>
      <c r="G45" s="2" t="s">
        <v>1</v>
      </c>
      <c r="H45" s="2"/>
      <c r="I45" s="4"/>
      <c r="J45" s="5"/>
      <c r="K45" s="87"/>
      <c r="L45" s="11"/>
      <c r="M45" s="11"/>
      <c r="N45" s="3" t="s">
        <v>2</v>
      </c>
      <c r="O45" s="86"/>
      <c r="P45" s="4"/>
      <c r="Q45" s="2"/>
      <c r="R45" s="2"/>
      <c r="S45" s="2" t="s">
        <v>1</v>
      </c>
      <c r="T45" s="2"/>
      <c r="U45" s="4"/>
      <c r="V45" s="5"/>
      <c r="W45" s="87"/>
      <c r="X45" s="11"/>
      <c r="Y45" s="11"/>
      <c r="Z45" s="3" t="s">
        <v>2</v>
      </c>
      <c r="AA45" s="86"/>
      <c r="AB45" s="4"/>
      <c r="AC45" s="2"/>
      <c r="AD45" s="2"/>
      <c r="AE45" s="2" t="s">
        <v>1</v>
      </c>
      <c r="AF45" s="2"/>
      <c r="AG45" s="4"/>
      <c r="AH45" s="5"/>
      <c r="AI45" s="87"/>
      <c r="AJ45" s="11"/>
      <c r="AL45" s="15"/>
      <c r="AM45" s="15"/>
      <c r="AO45" s="15"/>
      <c r="AP45" s="15"/>
      <c r="AR45" s="15"/>
      <c r="AS45" s="15"/>
    </row>
    <row r="46" spans="1:36" ht="12.75" customHeight="1">
      <c r="A46" s="11"/>
      <c r="B46" s="3"/>
      <c r="C46" s="86"/>
      <c r="D46" s="4"/>
      <c r="E46" s="2"/>
      <c r="F46" s="2"/>
      <c r="G46" s="2" t="s">
        <v>1</v>
      </c>
      <c r="H46" s="2"/>
      <c r="I46" s="4"/>
      <c r="J46" s="5"/>
      <c r="K46" s="87"/>
      <c r="L46" s="11"/>
      <c r="M46" s="11"/>
      <c r="N46" s="3"/>
      <c r="O46" s="86"/>
      <c r="P46" s="4"/>
      <c r="Q46" s="2"/>
      <c r="R46" s="2"/>
      <c r="S46" s="2" t="s">
        <v>1</v>
      </c>
      <c r="T46" s="2"/>
      <c r="U46" s="4"/>
      <c r="V46" s="5"/>
      <c r="W46" s="87"/>
      <c r="X46" s="11"/>
      <c r="Y46" s="11"/>
      <c r="Z46" s="3"/>
      <c r="AA46" s="86"/>
      <c r="AB46" s="4"/>
      <c r="AC46" s="2"/>
      <c r="AD46" s="2"/>
      <c r="AE46" s="2" t="s">
        <v>1</v>
      </c>
      <c r="AF46" s="2"/>
      <c r="AG46" s="4"/>
      <c r="AH46" s="5"/>
      <c r="AI46" s="87"/>
      <c r="AJ46" s="11"/>
    </row>
    <row r="47" spans="1:36" ht="12.75" customHeight="1">
      <c r="A47" s="11"/>
      <c r="B47" s="6"/>
      <c r="C47" s="89"/>
      <c r="D47" s="8"/>
      <c r="E47" s="38"/>
      <c r="F47" s="8"/>
      <c r="G47" s="8" t="s">
        <v>1</v>
      </c>
      <c r="H47" s="8"/>
      <c r="I47" s="39"/>
      <c r="J47" s="8"/>
      <c r="K47" s="90"/>
      <c r="L47" s="11"/>
      <c r="M47" s="11"/>
      <c r="N47" s="6"/>
      <c r="O47" s="89"/>
      <c r="P47" s="8"/>
      <c r="Q47" s="38"/>
      <c r="R47" s="8"/>
      <c r="S47" s="8" t="s">
        <v>1</v>
      </c>
      <c r="T47" s="8"/>
      <c r="U47" s="39"/>
      <c r="V47" s="8"/>
      <c r="W47" s="90"/>
      <c r="X47" s="11"/>
      <c r="Y47" s="11"/>
      <c r="Z47" s="6"/>
      <c r="AA47" s="89"/>
      <c r="AB47" s="8"/>
      <c r="AC47" s="38"/>
      <c r="AD47" s="8"/>
      <c r="AE47" s="8" t="s">
        <v>1</v>
      </c>
      <c r="AF47" s="8"/>
      <c r="AG47" s="39"/>
      <c r="AH47" s="8"/>
      <c r="AI47" s="90"/>
      <c r="AJ47" s="11"/>
    </row>
    <row r="48" spans="1:36" ht="12.75" customHeight="1">
      <c r="A48" s="11"/>
      <c r="B48" s="3"/>
      <c r="C48" s="88" t="e">
        <f>VLOOKUP(AL50,$A$205:$C$300,3)</f>
        <v>#N/A</v>
      </c>
      <c r="D48" s="2"/>
      <c r="E48" s="41"/>
      <c r="F48" s="2"/>
      <c r="G48" s="2" t="s">
        <v>1</v>
      </c>
      <c r="H48" s="2"/>
      <c r="I48" s="42"/>
      <c r="J48" s="2"/>
      <c r="K48" s="87" t="e">
        <f>VLOOKUP(AM50,$A$205:$C$300,3)</f>
        <v>#N/A</v>
      </c>
      <c r="L48" s="11"/>
      <c r="M48" s="11"/>
      <c r="N48" s="3"/>
      <c r="O48" s="88" t="e">
        <f>VLOOKUP(AO50,$A$205:$C$300,3)</f>
        <v>#N/A</v>
      </c>
      <c r="P48" s="2"/>
      <c r="Q48" s="41"/>
      <c r="R48" s="2"/>
      <c r="S48" s="2" t="s">
        <v>1</v>
      </c>
      <c r="T48" s="2"/>
      <c r="U48" s="42"/>
      <c r="V48" s="2"/>
      <c r="W48" s="87" t="e">
        <f>VLOOKUP(AP50,$A$205:$C$300,3)</f>
        <v>#N/A</v>
      </c>
      <c r="X48" s="11"/>
      <c r="Y48" s="11"/>
      <c r="Z48" s="3"/>
      <c r="AA48" s="88" t="e">
        <f>VLOOKUP(AR50,$A$205:$C$300,3)</f>
        <v>#N/A</v>
      </c>
      <c r="AB48" s="2"/>
      <c r="AC48" s="41"/>
      <c r="AD48" s="2"/>
      <c r="AE48" s="2" t="s">
        <v>1</v>
      </c>
      <c r="AF48" s="2"/>
      <c r="AG48" s="42"/>
      <c r="AH48" s="2"/>
      <c r="AI48" s="87" t="e">
        <f>VLOOKUP(AS50,$A$205:$C$300,3)</f>
        <v>#N/A</v>
      </c>
      <c r="AJ48" s="11"/>
    </row>
    <row r="49" spans="1:36" ht="12.75" customHeight="1">
      <c r="A49" s="11"/>
      <c r="B49" s="3"/>
      <c r="C49" s="86"/>
      <c r="D49" s="4"/>
      <c r="E49" s="2"/>
      <c r="F49" s="2"/>
      <c r="G49" s="2" t="s">
        <v>1</v>
      </c>
      <c r="H49" s="2"/>
      <c r="I49" s="4"/>
      <c r="J49" s="5"/>
      <c r="K49" s="87"/>
      <c r="L49" s="11"/>
      <c r="M49" s="11"/>
      <c r="N49" s="3"/>
      <c r="O49" s="86"/>
      <c r="P49" s="4"/>
      <c r="Q49" s="2"/>
      <c r="R49" s="2"/>
      <c r="S49" s="2" t="s">
        <v>1</v>
      </c>
      <c r="T49" s="2"/>
      <c r="U49" s="4"/>
      <c r="V49" s="5"/>
      <c r="W49" s="87"/>
      <c r="X49" s="11"/>
      <c r="Y49" s="11"/>
      <c r="Z49" s="3"/>
      <c r="AA49" s="86"/>
      <c r="AB49" s="4"/>
      <c r="AC49" s="2"/>
      <c r="AD49" s="2"/>
      <c r="AE49" s="2" t="s">
        <v>1</v>
      </c>
      <c r="AF49" s="2"/>
      <c r="AG49" s="4"/>
      <c r="AH49" s="5"/>
      <c r="AI49" s="87"/>
      <c r="AJ49" s="11"/>
    </row>
    <row r="50" spans="1:45" ht="12.75" customHeight="1">
      <c r="A50" s="11"/>
      <c r="B50" s="3">
        <v>2</v>
      </c>
      <c r="C50" s="86"/>
      <c r="D50" s="4"/>
      <c r="E50" s="2"/>
      <c r="F50" s="2"/>
      <c r="G50" s="2" t="s">
        <v>1</v>
      </c>
      <c r="H50" s="2"/>
      <c r="I50" s="4"/>
      <c r="J50" s="5"/>
      <c r="K50" s="87"/>
      <c r="L50" s="11"/>
      <c r="M50" s="11"/>
      <c r="N50" s="3">
        <v>2</v>
      </c>
      <c r="O50" s="86"/>
      <c r="P50" s="4"/>
      <c r="Q50" s="2"/>
      <c r="R50" s="2"/>
      <c r="S50" s="2" t="s">
        <v>1</v>
      </c>
      <c r="T50" s="2"/>
      <c r="U50" s="4"/>
      <c r="V50" s="5"/>
      <c r="W50" s="87"/>
      <c r="X50" s="11"/>
      <c r="Y50" s="11"/>
      <c r="Z50" s="3">
        <v>2</v>
      </c>
      <c r="AA50" s="86"/>
      <c r="AB50" s="4"/>
      <c r="AC50" s="2"/>
      <c r="AD50" s="2"/>
      <c r="AE50" s="2" t="s">
        <v>1</v>
      </c>
      <c r="AF50" s="2"/>
      <c r="AG50" s="4"/>
      <c r="AH50" s="5"/>
      <c r="AI50" s="87"/>
      <c r="AJ50" s="11"/>
      <c r="AL50" s="15"/>
      <c r="AM50" s="15"/>
      <c r="AO50" s="15"/>
      <c r="AP50" s="15"/>
      <c r="AR50" s="15"/>
      <c r="AS50" s="15"/>
    </row>
    <row r="51" spans="1:36" ht="12.75" customHeight="1">
      <c r="A51" s="11"/>
      <c r="B51" s="3"/>
      <c r="C51" s="86"/>
      <c r="D51" s="4"/>
      <c r="E51" s="2"/>
      <c r="F51" s="2"/>
      <c r="G51" s="2" t="s">
        <v>1</v>
      </c>
      <c r="H51" s="2"/>
      <c r="I51" s="4"/>
      <c r="J51" s="5"/>
      <c r="K51" s="87"/>
      <c r="L51" s="11"/>
      <c r="M51" s="11"/>
      <c r="N51" s="3"/>
      <c r="O51" s="86"/>
      <c r="P51" s="4"/>
      <c r="Q51" s="2"/>
      <c r="R51" s="2"/>
      <c r="S51" s="2" t="s">
        <v>1</v>
      </c>
      <c r="T51" s="2"/>
      <c r="U51" s="4"/>
      <c r="V51" s="5"/>
      <c r="W51" s="87"/>
      <c r="X51" s="11"/>
      <c r="Y51" s="11"/>
      <c r="Z51" s="3"/>
      <c r="AA51" s="86"/>
      <c r="AB51" s="4"/>
      <c r="AC51" s="2"/>
      <c r="AD51" s="2"/>
      <c r="AE51" s="2" t="s">
        <v>1</v>
      </c>
      <c r="AF51" s="2"/>
      <c r="AG51" s="4"/>
      <c r="AH51" s="5"/>
      <c r="AI51" s="87"/>
      <c r="AJ51" s="11"/>
    </row>
    <row r="52" spans="1:36" ht="12.75" customHeight="1">
      <c r="A52" s="11"/>
      <c r="B52" s="6"/>
      <c r="C52" s="89"/>
      <c r="D52" s="8"/>
      <c r="E52" s="38"/>
      <c r="F52" s="8"/>
      <c r="G52" s="8" t="s">
        <v>1</v>
      </c>
      <c r="H52" s="8"/>
      <c r="I52" s="39"/>
      <c r="J52" s="8"/>
      <c r="K52" s="90"/>
      <c r="L52" s="11"/>
      <c r="M52" s="11"/>
      <c r="N52" s="6"/>
      <c r="O52" s="89"/>
      <c r="P52" s="8"/>
      <c r="Q52" s="38"/>
      <c r="R52" s="8"/>
      <c r="S52" s="8" t="s">
        <v>1</v>
      </c>
      <c r="T52" s="8"/>
      <c r="U52" s="39"/>
      <c r="V52" s="8"/>
      <c r="W52" s="90"/>
      <c r="X52" s="11"/>
      <c r="Y52" s="11"/>
      <c r="Z52" s="6"/>
      <c r="AA52" s="89"/>
      <c r="AB52" s="8"/>
      <c r="AC52" s="38"/>
      <c r="AD52" s="8"/>
      <c r="AE52" s="8" t="s">
        <v>1</v>
      </c>
      <c r="AF52" s="8"/>
      <c r="AG52" s="39"/>
      <c r="AH52" s="8"/>
      <c r="AI52" s="90"/>
      <c r="AJ52" s="11"/>
    </row>
    <row r="53" spans="1:36" ht="12.75" customHeight="1">
      <c r="A53" s="11"/>
      <c r="B53" s="3"/>
      <c r="C53" s="88" t="e">
        <f>VLOOKUP(AL54,$A$205:$C$300,3)</f>
        <v>#N/A</v>
      </c>
      <c r="D53" s="2"/>
      <c r="E53" s="41"/>
      <c r="F53" s="2"/>
      <c r="G53" s="2" t="s">
        <v>1</v>
      </c>
      <c r="H53" s="2"/>
      <c r="I53" s="42"/>
      <c r="J53" s="2"/>
      <c r="K53" s="91" t="e">
        <f>VLOOKUP(AM54,$A$205:$C$300,3)</f>
        <v>#N/A</v>
      </c>
      <c r="L53" s="11"/>
      <c r="M53" s="11"/>
      <c r="N53" s="3"/>
      <c r="O53" s="88" t="e">
        <f>VLOOKUP(AO54,$A$205:$C$300,3)</f>
        <v>#N/A</v>
      </c>
      <c r="P53" s="2"/>
      <c r="Q53" s="41"/>
      <c r="R53" s="2"/>
      <c r="S53" s="2" t="s">
        <v>1</v>
      </c>
      <c r="T53" s="2"/>
      <c r="U53" s="42"/>
      <c r="V53" s="2"/>
      <c r="W53" s="91" t="e">
        <f>VLOOKUP(AP54,$A$205:$C$300,3)</f>
        <v>#N/A</v>
      </c>
      <c r="X53" s="11"/>
      <c r="Y53" s="11"/>
      <c r="Z53" s="3"/>
      <c r="AA53" s="88" t="e">
        <f>VLOOKUP(AR54,$A$205:$C$300,3)</f>
        <v>#N/A</v>
      </c>
      <c r="AB53" s="2"/>
      <c r="AC53" s="41"/>
      <c r="AD53" s="2"/>
      <c r="AE53" s="2" t="s">
        <v>1</v>
      </c>
      <c r="AF53" s="2"/>
      <c r="AG53" s="42"/>
      <c r="AH53" s="2"/>
      <c r="AI53" s="91" t="e">
        <f>VLOOKUP(AS54,$A$205:$C$300,3)</f>
        <v>#N/A</v>
      </c>
      <c r="AJ53" s="11"/>
    </row>
    <row r="54" spans="1:45" ht="12.75" customHeight="1">
      <c r="A54" s="11"/>
      <c r="B54" s="3"/>
      <c r="C54" s="86"/>
      <c r="D54" s="4"/>
      <c r="E54" s="2"/>
      <c r="F54" s="2"/>
      <c r="G54" s="2" t="s">
        <v>1</v>
      </c>
      <c r="H54" s="2"/>
      <c r="I54" s="4"/>
      <c r="J54" s="5"/>
      <c r="K54" s="87"/>
      <c r="L54" s="11"/>
      <c r="M54" s="11"/>
      <c r="N54" s="3"/>
      <c r="O54" s="86"/>
      <c r="P54" s="4"/>
      <c r="Q54" s="2"/>
      <c r="R54" s="2"/>
      <c r="S54" s="2" t="s">
        <v>1</v>
      </c>
      <c r="T54" s="2"/>
      <c r="U54" s="4"/>
      <c r="V54" s="5"/>
      <c r="W54" s="87"/>
      <c r="X54" s="11"/>
      <c r="Y54" s="11"/>
      <c r="Z54" s="3"/>
      <c r="AA54" s="86"/>
      <c r="AB54" s="4"/>
      <c r="AC54" s="2"/>
      <c r="AD54" s="2"/>
      <c r="AE54" s="2" t="s">
        <v>1</v>
      </c>
      <c r="AF54" s="2"/>
      <c r="AG54" s="4"/>
      <c r="AH54" s="5"/>
      <c r="AI54" s="87"/>
      <c r="AJ54" s="11"/>
      <c r="AL54" s="15"/>
      <c r="AM54" s="15"/>
      <c r="AO54" s="15"/>
      <c r="AP54" s="15"/>
      <c r="AR54" s="15"/>
      <c r="AS54" s="15"/>
    </row>
    <row r="55" spans="1:36" ht="12.75" customHeight="1">
      <c r="A55" s="11"/>
      <c r="B55" s="3">
        <v>3</v>
      </c>
      <c r="C55" s="12"/>
      <c r="D55" s="4"/>
      <c r="E55" s="2"/>
      <c r="F55" s="2"/>
      <c r="G55" s="2" t="s">
        <v>1</v>
      </c>
      <c r="H55" s="2"/>
      <c r="I55" s="4"/>
      <c r="J55" s="5"/>
      <c r="K55" s="10"/>
      <c r="L55" s="11"/>
      <c r="M55" s="11"/>
      <c r="N55" s="3">
        <v>3</v>
      </c>
      <c r="O55" s="12"/>
      <c r="P55" s="4"/>
      <c r="Q55" s="2"/>
      <c r="R55" s="2"/>
      <c r="S55" s="2" t="s">
        <v>1</v>
      </c>
      <c r="T55" s="2"/>
      <c r="U55" s="4"/>
      <c r="V55" s="5"/>
      <c r="W55" s="10"/>
      <c r="X55" s="11"/>
      <c r="Y55" s="11"/>
      <c r="Z55" s="3">
        <v>3</v>
      </c>
      <c r="AA55" s="12"/>
      <c r="AB55" s="4"/>
      <c r="AC55" s="2"/>
      <c r="AD55" s="2"/>
      <c r="AE55" s="2" t="s">
        <v>1</v>
      </c>
      <c r="AF55" s="2"/>
      <c r="AG55" s="4"/>
      <c r="AH55" s="5"/>
      <c r="AI55" s="10"/>
      <c r="AJ55" s="11"/>
    </row>
    <row r="56" spans="1:45" ht="12.75" customHeight="1">
      <c r="A56" s="11"/>
      <c r="B56" s="3"/>
      <c r="C56" s="86" t="e">
        <f>VLOOKUP(AL56,$A$205:$C$300,3)</f>
        <v>#N/A</v>
      </c>
      <c r="D56" s="4"/>
      <c r="E56" s="2"/>
      <c r="F56" s="2"/>
      <c r="G56" s="2" t="s">
        <v>1</v>
      </c>
      <c r="H56" s="2"/>
      <c r="I56" s="4"/>
      <c r="J56" s="5"/>
      <c r="K56" s="87" t="e">
        <f>VLOOKUP(AM56,$A$205:$C$300,3)</f>
        <v>#N/A</v>
      </c>
      <c r="L56" s="11"/>
      <c r="M56" s="11"/>
      <c r="N56" s="3"/>
      <c r="O56" s="86" t="e">
        <f>VLOOKUP(AO56,$A$205:$C$300,3)</f>
        <v>#N/A</v>
      </c>
      <c r="P56" s="4"/>
      <c r="Q56" s="2"/>
      <c r="R56" s="2"/>
      <c r="S56" s="2" t="s">
        <v>1</v>
      </c>
      <c r="T56" s="2"/>
      <c r="U56" s="4"/>
      <c r="V56" s="5"/>
      <c r="W56" s="87" t="e">
        <f>VLOOKUP(AP56,$A$205:$C$300,3)</f>
        <v>#N/A</v>
      </c>
      <c r="X56" s="11"/>
      <c r="Y56" s="11"/>
      <c r="Z56" s="3"/>
      <c r="AA56" s="86" t="e">
        <f>VLOOKUP(AR56,$A$205:$C$300,3)</f>
        <v>#N/A</v>
      </c>
      <c r="AB56" s="4"/>
      <c r="AC56" s="2"/>
      <c r="AD56" s="2"/>
      <c r="AE56" s="2" t="s">
        <v>1</v>
      </c>
      <c r="AF56" s="2"/>
      <c r="AG56" s="4"/>
      <c r="AH56" s="5"/>
      <c r="AI56" s="87" t="e">
        <f>VLOOKUP(AS56,$A$205:$C$300,3)</f>
        <v>#N/A</v>
      </c>
      <c r="AJ56" s="11"/>
      <c r="AL56" s="15"/>
      <c r="AM56" s="15"/>
      <c r="AO56" s="15"/>
      <c r="AP56" s="15"/>
      <c r="AR56" s="15"/>
      <c r="AS56" s="15"/>
    </row>
    <row r="57" spans="1:36" ht="12.75" customHeight="1">
      <c r="A57" s="11"/>
      <c r="B57" s="6"/>
      <c r="C57" s="89"/>
      <c r="D57" s="8"/>
      <c r="E57" s="38"/>
      <c r="F57" s="8"/>
      <c r="G57" s="8" t="s">
        <v>1</v>
      </c>
      <c r="H57" s="8"/>
      <c r="I57" s="39"/>
      <c r="J57" s="8"/>
      <c r="K57" s="90"/>
      <c r="L57" s="11"/>
      <c r="M57" s="11"/>
      <c r="N57" s="6"/>
      <c r="O57" s="89"/>
      <c r="P57" s="8"/>
      <c r="Q57" s="38"/>
      <c r="R57" s="8"/>
      <c r="S57" s="8" t="s">
        <v>1</v>
      </c>
      <c r="T57" s="8"/>
      <c r="U57" s="39"/>
      <c r="V57" s="8"/>
      <c r="W57" s="90"/>
      <c r="X57" s="11"/>
      <c r="Y57" s="11"/>
      <c r="Z57" s="6"/>
      <c r="AA57" s="89"/>
      <c r="AB57" s="8"/>
      <c r="AC57" s="38"/>
      <c r="AD57" s="8"/>
      <c r="AE57" s="8" t="s">
        <v>1</v>
      </c>
      <c r="AF57" s="8"/>
      <c r="AG57" s="39"/>
      <c r="AH57" s="8"/>
      <c r="AI57" s="90"/>
      <c r="AJ57" s="11"/>
    </row>
    <row r="58" spans="1:36" ht="12.75" customHeight="1">
      <c r="A58" s="11"/>
      <c r="B58" s="3"/>
      <c r="C58" s="88" t="e">
        <f>VLOOKUP(AL60,$A$205:$C$300,3)</f>
        <v>#N/A</v>
      </c>
      <c r="D58" s="2"/>
      <c r="E58" s="41"/>
      <c r="F58" s="2"/>
      <c r="G58" s="2" t="s">
        <v>15</v>
      </c>
      <c r="H58" s="2"/>
      <c r="I58" s="42"/>
      <c r="J58" s="2"/>
      <c r="K58" s="87" t="e">
        <f>VLOOKUP(AM60,$A$205:$C$300,3)</f>
        <v>#N/A</v>
      </c>
      <c r="L58" s="11"/>
      <c r="M58" s="11"/>
      <c r="N58" s="3"/>
      <c r="O58" s="88" t="e">
        <f>VLOOKUP(AO60,$A$205:$C$300,3)</f>
        <v>#N/A</v>
      </c>
      <c r="P58" s="2"/>
      <c r="Q58" s="41"/>
      <c r="R58" s="2"/>
      <c r="S58" s="2" t="s">
        <v>15</v>
      </c>
      <c r="T58" s="2"/>
      <c r="U58" s="42"/>
      <c r="V58" s="2"/>
      <c r="W58" s="87" t="e">
        <f>VLOOKUP(AP60,$A$205:$C$300,3)</f>
        <v>#N/A</v>
      </c>
      <c r="X58" s="11"/>
      <c r="Y58" s="11"/>
      <c r="Z58" s="3"/>
      <c r="AA58" s="88" t="e">
        <f>VLOOKUP(AR60,$A$205:$C$300,3)</f>
        <v>#N/A</v>
      </c>
      <c r="AB58" s="2"/>
      <c r="AC58" s="41"/>
      <c r="AD58" s="2"/>
      <c r="AE58" s="2" t="s">
        <v>15</v>
      </c>
      <c r="AF58" s="2"/>
      <c r="AG58" s="42"/>
      <c r="AH58" s="2"/>
      <c r="AI58" s="87" t="e">
        <f>VLOOKUP(AS60,$A$205:$C$300,3)</f>
        <v>#N/A</v>
      </c>
      <c r="AJ58" s="11"/>
    </row>
    <row r="59" spans="1:36" ht="12.75" customHeight="1">
      <c r="A59" s="11"/>
      <c r="B59" s="3"/>
      <c r="C59" s="86"/>
      <c r="D59" s="4"/>
      <c r="E59" s="2"/>
      <c r="F59" s="2"/>
      <c r="G59" s="2" t="s">
        <v>15</v>
      </c>
      <c r="H59" s="2"/>
      <c r="I59" s="4"/>
      <c r="J59" s="5"/>
      <c r="K59" s="87"/>
      <c r="L59" s="11"/>
      <c r="M59" s="11"/>
      <c r="N59" s="3"/>
      <c r="O59" s="86"/>
      <c r="P59" s="4"/>
      <c r="Q59" s="2"/>
      <c r="R59" s="2"/>
      <c r="S59" s="2" t="s">
        <v>15</v>
      </c>
      <c r="T59" s="2"/>
      <c r="U59" s="4"/>
      <c r="V59" s="5"/>
      <c r="W59" s="87"/>
      <c r="X59" s="11"/>
      <c r="Y59" s="11"/>
      <c r="Z59" s="3"/>
      <c r="AA59" s="86"/>
      <c r="AB59" s="4"/>
      <c r="AC59" s="2"/>
      <c r="AD59" s="2"/>
      <c r="AE59" s="2" t="s">
        <v>15</v>
      </c>
      <c r="AF59" s="2"/>
      <c r="AG59" s="4"/>
      <c r="AH59" s="5"/>
      <c r="AI59" s="87"/>
      <c r="AJ59" s="11"/>
    </row>
    <row r="60" spans="1:45" ht="12.75" customHeight="1">
      <c r="A60" s="11"/>
      <c r="B60" s="3" t="s">
        <v>17</v>
      </c>
      <c r="C60" s="86"/>
      <c r="D60" s="4"/>
      <c r="E60" s="2"/>
      <c r="F60" s="2"/>
      <c r="G60" s="2" t="s">
        <v>15</v>
      </c>
      <c r="H60" s="2"/>
      <c r="I60" s="4"/>
      <c r="J60" s="5"/>
      <c r="K60" s="87"/>
      <c r="L60" s="11"/>
      <c r="M60" s="11"/>
      <c r="N60" s="3" t="s">
        <v>17</v>
      </c>
      <c r="O60" s="86"/>
      <c r="P60" s="4"/>
      <c r="Q60" s="2"/>
      <c r="R60" s="2"/>
      <c r="S60" s="2" t="s">
        <v>15</v>
      </c>
      <c r="T60" s="2"/>
      <c r="U60" s="4"/>
      <c r="V60" s="5"/>
      <c r="W60" s="87"/>
      <c r="X60" s="11"/>
      <c r="Y60" s="11"/>
      <c r="Z60" s="3" t="s">
        <v>17</v>
      </c>
      <c r="AA60" s="86"/>
      <c r="AB60" s="4"/>
      <c r="AC60" s="2"/>
      <c r="AD60" s="2"/>
      <c r="AE60" s="2" t="s">
        <v>15</v>
      </c>
      <c r="AF60" s="2"/>
      <c r="AG60" s="4"/>
      <c r="AH60" s="5"/>
      <c r="AI60" s="87"/>
      <c r="AJ60" s="11"/>
      <c r="AL60" s="15"/>
      <c r="AM60" s="15"/>
      <c r="AO60" s="15"/>
      <c r="AP60" s="15"/>
      <c r="AR60" s="15"/>
      <c r="AS60" s="15"/>
    </row>
    <row r="61" spans="1:36" ht="12.75" customHeight="1">
      <c r="A61" s="11"/>
      <c r="B61" s="3"/>
      <c r="C61" s="86"/>
      <c r="D61" s="4"/>
      <c r="E61" s="2"/>
      <c r="F61" s="2"/>
      <c r="G61" s="2" t="s">
        <v>15</v>
      </c>
      <c r="H61" s="2"/>
      <c r="I61" s="4"/>
      <c r="J61" s="5"/>
      <c r="K61" s="87"/>
      <c r="L61" s="11"/>
      <c r="M61" s="11"/>
      <c r="N61" s="3"/>
      <c r="O61" s="86"/>
      <c r="P61" s="4"/>
      <c r="Q61" s="2"/>
      <c r="R61" s="2"/>
      <c r="S61" s="2" t="s">
        <v>15</v>
      </c>
      <c r="T61" s="2"/>
      <c r="U61" s="4"/>
      <c r="V61" s="5"/>
      <c r="W61" s="87"/>
      <c r="X61" s="11"/>
      <c r="Y61" s="11"/>
      <c r="Z61" s="3"/>
      <c r="AA61" s="86"/>
      <c r="AB61" s="4"/>
      <c r="AC61" s="2"/>
      <c r="AD61" s="2"/>
      <c r="AE61" s="2" t="s">
        <v>15</v>
      </c>
      <c r="AF61" s="2"/>
      <c r="AG61" s="4"/>
      <c r="AH61" s="5"/>
      <c r="AI61" s="87"/>
      <c r="AJ61" s="11"/>
    </row>
    <row r="62" spans="1:36" ht="12.75" customHeight="1">
      <c r="A62" s="11"/>
      <c r="B62" s="6"/>
      <c r="C62" s="89"/>
      <c r="D62" s="8"/>
      <c r="E62" s="38"/>
      <c r="F62" s="8"/>
      <c r="G62" s="8" t="s">
        <v>15</v>
      </c>
      <c r="H62" s="8"/>
      <c r="I62" s="39"/>
      <c r="J62" s="8"/>
      <c r="K62" s="90"/>
      <c r="L62" s="11"/>
      <c r="M62" s="11"/>
      <c r="N62" s="6"/>
      <c r="O62" s="89"/>
      <c r="P62" s="8"/>
      <c r="Q62" s="38"/>
      <c r="R62" s="8"/>
      <c r="S62" s="8" t="s">
        <v>15</v>
      </c>
      <c r="T62" s="8"/>
      <c r="U62" s="39"/>
      <c r="V62" s="8"/>
      <c r="W62" s="90"/>
      <c r="X62" s="11"/>
      <c r="Y62" s="11"/>
      <c r="Z62" s="6"/>
      <c r="AA62" s="89"/>
      <c r="AB62" s="8"/>
      <c r="AC62" s="38"/>
      <c r="AD62" s="8"/>
      <c r="AE62" s="8" t="s">
        <v>15</v>
      </c>
      <c r="AF62" s="8"/>
      <c r="AG62" s="39"/>
      <c r="AH62" s="8"/>
      <c r="AI62" s="90"/>
      <c r="AJ62" s="11"/>
    </row>
    <row r="63" spans="1:36" ht="12.75" customHeight="1">
      <c r="A63" s="11"/>
      <c r="B63" s="3"/>
      <c r="C63" s="88" t="e">
        <f>VLOOKUP(AL64,$A$205:$C$300,3)</f>
        <v>#N/A</v>
      </c>
      <c r="D63" s="2"/>
      <c r="E63" s="41"/>
      <c r="F63" s="2"/>
      <c r="G63" s="2" t="s">
        <v>1</v>
      </c>
      <c r="H63" s="2"/>
      <c r="I63" s="42"/>
      <c r="J63" s="2"/>
      <c r="K63" s="91" t="e">
        <f>VLOOKUP(AM64,$A$205:$C$300,3)</f>
        <v>#N/A</v>
      </c>
      <c r="L63" s="11"/>
      <c r="M63" s="11"/>
      <c r="N63" s="3"/>
      <c r="O63" s="88" t="e">
        <f>VLOOKUP(AO64,$A$205:$C$300,3)</f>
        <v>#N/A</v>
      </c>
      <c r="P63" s="2"/>
      <c r="Q63" s="41"/>
      <c r="R63" s="2"/>
      <c r="S63" s="2" t="s">
        <v>1</v>
      </c>
      <c r="T63" s="2"/>
      <c r="U63" s="42"/>
      <c r="V63" s="2"/>
      <c r="W63" s="91" t="e">
        <f>VLOOKUP(AP64,$A$205:$C$300,3)</f>
        <v>#N/A</v>
      </c>
      <c r="X63" s="11"/>
      <c r="Y63" s="11"/>
      <c r="Z63" s="3"/>
      <c r="AA63" s="88" t="e">
        <f>VLOOKUP(AR64,$A$205:$C$300,3)</f>
        <v>#N/A</v>
      </c>
      <c r="AB63" s="2"/>
      <c r="AC63" s="41"/>
      <c r="AD63" s="2"/>
      <c r="AE63" s="2" t="s">
        <v>1</v>
      </c>
      <c r="AF63" s="2"/>
      <c r="AG63" s="42"/>
      <c r="AH63" s="2"/>
      <c r="AI63" s="91" t="e">
        <f>VLOOKUP(AS64,$A$205:$C$300,3)</f>
        <v>#N/A</v>
      </c>
      <c r="AJ63" s="11"/>
    </row>
    <row r="64" spans="1:45" ht="12.75" customHeight="1">
      <c r="A64" s="11"/>
      <c r="B64" s="3"/>
      <c r="C64" s="86"/>
      <c r="D64" s="4"/>
      <c r="E64" s="2"/>
      <c r="F64" s="2"/>
      <c r="G64" s="2" t="s">
        <v>1</v>
      </c>
      <c r="H64" s="2"/>
      <c r="I64" s="4"/>
      <c r="J64" s="5"/>
      <c r="K64" s="87"/>
      <c r="L64" s="11"/>
      <c r="M64" s="11"/>
      <c r="N64" s="3"/>
      <c r="O64" s="86"/>
      <c r="P64" s="4"/>
      <c r="Q64" s="2"/>
      <c r="R64" s="2"/>
      <c r="S64" s="2" t="s">
        <v>1</v>
      </c>
      <c r="T64" s="2"/>
      <c r="U64" s="4"/>
      <c r="V64" s="5"/>
      <c r="W64" s="87"/>
      <c r="X64" s="11"/>
      <c r="Y64" s="11"/>
      <c r="Z64" s="3"/>
      <c r="AA64" s="86"/>
      <c r="AB64" s="4"/>
      <c r="AC64" s="2"/>
      <c r="AD64" s="2"/>
      <c r="AE64" s="2" t="s">
        <v>1</v>
      </c>
      <c r="AF64" s="2"/>
      <c r="AG64" s="4"/>
      <c r="AH64" s="5"/>
      <c r="AI64" s="87"/>
      <c r="AJ64" s="11"/>
      <c r="AL64" s="15"/>
      <c r="AM64" s="15"/>
      <c r="AO64" s="15"/>
      <c r="AP64" s="15"/>
      <c r="AR64" s="15"/>
      <c r="AS64" s="15"/>
    </row>
    <row r="65" spans="1:36" ht="12.75" customHeight="1">
      <c r="A65" s="11"/>
      <c r="B65" s="3">
        <v>5</v>
      </c>
      <c r="C65" s="12"/>
      <c r="D65" s="4"/>
      <c r="E65" s="2"/>
      <c r="F65" s="2"/>
      <c r="G65" s="2" t="s">
        <v>1</v>
      </c>
      <c r="H65" s="2"/>
      <c r="I65" s="4"/>
      <c r="J65" s="5"/>
      <c r="K65" s="10"/>
      <c r="L65" s="11"/>
      <c r="M65" s="11"/>
      <c r="N65" s="3">
        <v>5</v>
      </c>
      <c r="O65" s="12"/>
      <c r="P65" s="4"/>
      <c r="Q65" s="2"/>
      <c r="R65" s="2"/>
      <c r="S65" s="2" t="s">
        <v>1</v>
      </c>
      <c r="T65" s="2"/>
      <c r="U65" s="4"/>
      <c r="V65" s="5"/>
      <c r="W65" s="10"/>
      <c r="X65" s="11"/>
      <c r="Y65" s="11"/>
      <c r="Z65" s="3">
        <v>5</v>
      </c>
      <c r="AA65" s="12"/>
      <c r="AB65" s="4"/>
      <c r="AC65" s="2"/>
      <c r="AD65" s="2"/>
      <c r="AE65" s="2" t="s">
        <v>1</v>
      </c>
      <c r="AF65" s="2"/>
      <c r="AG65" s="4"/>
      <c r="AH65" s="5"/>
      <c r="AI65" s="10"/>
      <c r="AJ65" s="11"/>
    </row>
    <row r="66" spans="1:45" ht="12.75" customHeight="1">
      <c r="A66" s="11"/>
      <c r="B66" s="3"/>
      <c r="C66" s="86" t="e">
        <f>VLOOKUP(AL66,$A$205:$C$300,3)</f>
        <v>#N/A</v>
      </c>
      <c r="D66" s="4"/>
      <c r="E66" s="2"/>
      <c r="F66" s="2"/>
      <c r="G66" s="2" t="s">
        <v>1</v>
      </c>
      <c r="H66" s="2"/>
      <c r="I66" s="4"/>
      <c r="J66" s="5"/>
      <c r="K66" s="87" t="e">
        <f>VLOOKUP(AM66,$A$205:$C$300,3)</f>
        <v>#N/A</v>
      </c>
      <c r="L66" s="11"/>
      <c r="M66" s="11"/>
      <c r="N66" s="3"/>
      <c r="O66" s="86" t="e">
        <f>VLOOKUP(AO66,$A$205:$C$300,3)</f>
        <v>#N/A</v>
      </c>
      <c r="P66" s="4"/>
      <c r="Q66" s="2"/>
      <c r="R66" s="2"/>
      <c r="S66" s="2" t="s">
        <v>1</v>
      </c>
      <c r="T66" s="2"/>
      <c r="U66" s="4"/>
      <c r="V66" s="5"/>
      <c r="W66" s="87" t="e">
        <f>VLOOKUP(AP66,$A$205:$C$300,3)</f>
        <v>#N/A</v>
      </c>
      <c r="X66" s="11"/>
      <c r="Y66" s="11"/>
      <c r="Z66" s="3"/>
      <c r="AA66" s="86" t="e">
        <f>VLOOKUP(AR66,$A$205:$C$300,3)</f>
        <v>#N/A</v>
      </c>
      <c r="AB66" s="4"/>
      <c r="AC66" s="2"/>
      <c r="AD66" s="2"/>
      <c r="AE66" s="2" t="s">
        <v>1</v>
      </c>
      <c r="AF66" s="2"/>
      <c r="AG66" s="4"/>
      <c r="AH66" s="5"/>
      <c r="AI66" s="87" t="e">
        <f>VLOOKUP(AS66,$A$205:$C$300,3)</f>
        <v>#N/A</v>
      </c>
      <c r="AJ66" s="11"/>
      <c r="AL66" s="15"/>
      <c r="AM66" s="15"/>
      <c r="AO66" s="15"/>
      <c r="AP66" s="15"/>
      <c r="AR66" s="15"/>
      <c r="AS66" s="15"/>
    </row>
    <row r="67" spans="1:36" ht="12.75" customHeight="1">
      <c r="A67" s="11"/>
      <c r="B67" s="6"/>
      <c r="C67" s="89"/>
      <c r="D67" s="8"/>
      <c r="E67" s="38"/>
      <c r="F67" s="8"/>
      <c r="G67" s="8" t="s">
        <v>1</v>
      </c>
      <c r="H67" s="8"/>
      <c r="I67" s="39"/>
      <c r="J67" s="8"/>
      <c r="K67" s="90"/>
      <c r="L67" s="11"/>
      <c r="M67" s="11"/>
      <c r="N67" s="6"/>
      <c r="O67" s="89"/>
      <c r="P67" s="8"/>
      <c r="Q67" s="38"/>
      <c r="R67" s="8"/>
      <c r="S67" s="8" t="s">
        <v>1</v>
      </c>
      <c r="T67" s="8"/>
      <c r="U67" s="39"/>
      <c r="V67" s="8"/>
      <c r="W67" s="90"/>
      <c r="X67" s="11"/>
      <c r="Y67" s="11"/>
      <c r="Z67" s="6"/>
      <c r="AA67" s="89"/>
      <c r="AB67" s="8"/>
      <c r="AC67" s="38"/>
      <c r="AD67" s="8"/>
      <c r="AE67" s="8" t="s">
        <v>1</v>
      </c>
      <c r="AF67" s="8"/>
      <c r="AG67" s="39"/>
      <c r="AH67" s="8"/>
      <c r="AI67" s="90"/>
      <c r="AJ67" s="11"/>
    </row>
    <row r="68" spans="1:36" ht="12.75" customHeight="1">
      <c r="A68" s="11"/>
      <c r="B68" s="3"/>
      <c r="C68" s="88" t="e">
        <f>VLOOKUP(AL70,$A$205:$C$300,3)</f>
        <v>#N/A</v>
      </c>
      <c r="D68" s="2"/>
      <c r="E68" s="41"/>
      <c r="F68" s="2"/>
      <c r="G68" s="2" t="s">
        <v>1</v>
      </c>
      <c r="H68" s="2"/>
      <c r="I68" s="42"/>
      <c r="J68" s="2"/>
      <c r="K68" s="87" t="e">
        <f>VLOOKUP(AM70,$A$205:$C$300,3)</f>
        <v>#N/A</v>
      </c>
      <c r="L68" s="11"/>
      <c r="M68" s="11"/>
      <c r="N68" s="3"/>
      <c r="O68" s="88" t="e">
        <f>VLOOKUP(AO70,$A$205:$C$300,3)</f>
        <v>#N/A</v>
      </c>
      <c r="P68" s="2"/>
      <c r="Q68" s="41"/>
      <c r="R68" s="2"/>
      <c r="S68" s="2" t="s">
        <v>1</v>
      </c>
      <c r="T68" s="2"/>
      <c r="U68" s="42"/>
      <c r="V68" s="2"/>
      <c r="W68" s="87" t="e">
        <f>VLOOKUP(AP70,$A$205:$C$300,3)</f>
        <v>#N/A</v>
      </c>
      <c r="X68" s="11"/>
      <c r="Y68" s="11"/>
      <c r="Z68" s="3"/>
      <c r="AA68" s="88" t="e">
        <f>VLOOKUP(AR70,$A$205:$C$300,3)</f>
        <v>#N/A</v>
      </c>
      <c r="AB68" s="2"/>
      <c r="AC68" s="41"/>
      <c r="AD68" s="2"/>
      <c r="AE68" s="2" t="s">
        <v>1</v>
      </c>
      <c r="AF68" s="2"/>
      <c r="AG68" s="42"/>
      <c r="AH68" s="2"/>
      <c r="AI68" s="87" t="e">
        <f>VLOOKUP(AS70,$A$205:$C$300,3)</f>
        <v>#N/A</v>
      </c>
      <c r="AJ68" s="11"/>
    </row>
    <row r="69" spans="1:36" ht="12.75" customHeight="1">
      <c r="A69" s="11"/>
      <c r="B69" s="3"/>
      <c r="C69" s="86"/>
      <c r="D69" s="4"/>
      <c r="E69" s="2"/>
      <c r="F69" s="2"/>
      <c r="G69" s="2" t="s">
        <v>1</v>
      </c>
      <c r="H69" s="2"/>
      <c r="I69" s="4"/>
      <c r="J69" s="5"/>
      <c r="K69" s="87"/>
      <c r="L69" s="11"/>
      <c r="M69" s="11"/>
      <c r="N69" s="3"/>
      <c r="O69" s="86"/>
      <c r="P69" s="4"/>
      <c r="Q69" s="2"/>
      <c r="R69" s="2"/>
      <c r="S69" s="2" t="s">
        <v>1</v>
      </c>
      <c r="T69" s="2"/>
      <c r="U69" s="4"/>
      <c r="V69" s="5"/>
      <c r="W69" s="87"/>
      <c r="X69" s="11"/>
      <c r="Y69" s="11"/>
      <c r="Z69" s="3"/>
      <c r="AA69" s="86"/>
      <c r="AB69" s="4"/>
      <c r="AC69" s="2"/>
      <c r="AD69" s="2"/>
      <c r="AE69" s="2" t="s">
        <v>1</v>
      </c>
      <c r="AF69" s="2"/>
      <c r="AG69" s="4"/>
      <c r="AH69" s="5"/>
      <c r="AI69" s="87"/>
      <c r="AJ69" s="11"/>
    </row>
    <row r="70" spans="1:45" ht="12.75" customHeight="1">
      <c r="A70" s="11"/>
      <c r="B70" s="3">
        <v>6</v>
      </c>
      <c r="C70" s="86"/>
      <c r="D70" s="4"/>
      <c r="E70" s="2"/>
      <c r="F70" s="2"/>
      <c r="G70" s="2" t="s">
        <v>1</v>
      </c>
      <c r="H70" s="2"/>
      <c r="I70" s="4"/>
      <c r="J70" s="5"/>
      <c r="K70" s="87"/>
      <c r="L70" s="11"/>
      <c r="M70" s="11"/>
      <c r="N70" s="3">
        <v>6</v>
      </c>
      <c r="O70" s="86"/>
      <c r="P70" s="4"/>
      <c r="Q70" s="2"/>
      <c r="R70" s="2"/>
      <c r="S70" s="2" t="s">
        <v>1</v>
      </c>
      <c r="T70" s="2"/>
      <c r="U70" s="4"/>
      <c r="V70" s="5"/>
      <c r="W70" s="87"/>
      <c r="X70" s="11"/>
      <c r="Y70" s="11"/>
      <c r="Z70" s="3">
        <v>6</v>
      </c>
      <c r="AA70" s="86"/>
      <c r="AB70" s="4"/>
      <c r="AC70" s="2"/>
      <c r="AD70" s="2"/>
      <c r="AE70" s="2" t="s">
        <v>1</v>
      </c>
      <c r="AF70" s="2"/>
      <c r="AG70" s="4"/>
      <c r="AH70" s="5"/>
      <c r="AI70" s="87"/>
      <c r="AJ70" s="11"/>
      <c r="AL70" s="15"/>
      <c r="AM70" s="15"/>
      <c r="AO70" s="15"/>
      <c r="AP70" s="15"/>
      <c r="AR70" s="15"/>
      <c r="AS70" s="15"/>
    </row>
    <row r="71" spans="1:36" ht="12.75" customHeight="1">
      <c r="A71" s="11"/>
      <c r="B71" s="3"/>
      <c r="C71" s="86"/>
      <c r="D71" s="4"/>
      <c r="E71" s="2"/>
      <c r="F71" s="2"/>
      <c r="G71" s="2" t="s">
        <v>1</v>
      </c>
      <c r="H71" s="2"/>
      <c r="I71" s="4"/>
      <c r="J71" s="5"/>
      <c r="K71" s="87"/>
      <c r="L71" s="11"/>
      <c r="M71" s="11"/>
      <c r="N71" s="3"/>
      <c r="O71" s="86"/>
      <c r="P71" s="4"/>
      <c r="Q71" s="2"/>
      <c r="R71" s="2"/>
      <c r="S71" s="2" t="s">
        <v>1</v>
      </c>
      <c r="T71" s="2"/>
      <c r="U71" s="4"/>
      <c r="V71" s="5"/>
      <c r="W71" s="87"/>
      <c r="X71" s="11"/>
      <c r="Y71" s="11"/>
      <c r="Z71" s="3"/>
      <c r="AA71" s="86"/>
      <c r="AB71" s="4"/>
      <c r="AC71" s="2"/>
      <c r="AD71" s="2"/>
      <c r="AE71" s="2" t="s">
        <v>1</v>
      </c>
      <c r="AF71" s="2"/>
      <c r="AG71" s="4"/>
      <c r="AH71" s="5"/>
      <c r="AI71" s="87"/>
      <c r="AJ71" s="11"/>
    </row>
    <row r="72" spans="1:36" ht="12.75" customHeight="1">
      <c r="A72" s="11"/>
      <c r="B72" s="6"/>
      <c r="C72" s="89"/>
      <c r="D72" s="8"/>
      <c r="E72" s="38"/>
      <c r="F72" s="8"/>
      <c r="G72" s="8" t="s">
        <v>1</v>
      </c>
      <c r="H72" s="8"/>
      <c r="I72" s="39"/>
      <c r="J72" s="8"/>
      <c r="K72" s="90"/>
      <c r="L72" s="11"/>
      <c r="M72" s="11"/>
      <c r="N72" s="6"/>
      <c r="O72" s="89"/>
      <c r="P72" s="8"/>
      <c r="Q72" s="38"/>
      <c r="R72" s="8"/>
      <c r="S72" s="8" t="s">
        <v>1</v>
      </c>
      <c r="T72" s="8"/>
      <c r="U72" s="39"/>
      <c r="V72" s="8"/>
      <c r="W72" s="90"/>
      <c r="X72" s="11"/>
      <c r="Y72" s="11"/>
      <c r="Z72" s="6"/>
      <c r="AA72" s="89"/>
      <c r="AB72" s="8"/>
      <c r="AC72" s="38"/>
      <c r="AD72" s="8"/>
      <c r="AE72" s="8" t="s">
        <v>1</v>
      </c>
      <c r="AF72" s="8"/>
      <c r="AG72" s="39"/>
      <c r="AH72" s="8"/>
      <c r="AI72" s="90"/>
      <c r="AJ72" s="11"/>
    </row>
    <row r="73" spans="1:36" ht="12.75" customHeight="1">
      <c r="A73" s="11"/>
      <c r="B73" s="3"/>
      <c r="C73" s="86" t="e">
        <f>VLOOKUP(AL75,$A$205:$C$300,3)</f>
        <v>#N/A</v>
      </c>
      <c r="D73" s="2"/>
      <c r="E73" s="41"/>
      <c r="F73" s="2"/>
      <c r="G73" s="2" t="s">
        <v>1</v>
      </c>
      <c r="H73" s="2"/>
      <c r="I73" s="42"/>
      <c r="J73" s="2"/>
      <c r="K73" s="87" t="e">
        <f>VLOOKUP(AM75,$A$205:$C$300,3)</f>
        <v>#N/A</v>
      </c>
      <c r="L73" s="11"/>
      <c r="M73" s="11"/>
      <c r="N73" s="3"/>
      <c r="O73" s="86" t="e">
        <f>VLOOKUP(AO75,$A$205:$C$300,3)</f>
        <v>#N/A</v>
      </c>
      <c r="P73" s="2"/>
      <c r="Q73" s="41"/>
      <c r="R73" s="2"/>
      <c r="S73" s="2" t="s">
        <v>1</v>
      </c>
      <c r="T73" s="2"/>
      <c r="U73" s="42"/>
      <c r="V73" s="2"/>
      <c r="W73" s="87" t="e">
        <f>VLOOKUP(AP75,$A$205:$C$300,3)</f>
        <v>#N/A</v>
      </c>
      <c r="X73" s="11"/>
      <c r="Y73" s="11"/>
      <c r="Z73" s="3"/>
      <c r="AA73" s="86" t="e">
        <f>VLOOKUP(AR75,$A$205:$C$300,3)</f>
        <v>#N/A</v>
      </c>
      <c r="AB73" s="2"/>
      <c r="AC73" s="41"/>
      <c r="AD73" s="2"/>
      <c r="AE73" s="2" t="s">
        <v>1</v>
      </c>
      <c r="AF73" s="2"/>
      <c r="AG73" s="42"/>
      <c r="AH73" s="2"/>
      <c r="AI73" s="87" t="e">
        <f>VLOOKUP(AS75,$A$205:$C$300,3)</f>
        <v>#N/A</v>
      </c>
      <c r="AJ73" s="11"/>
    </row>
    <row r="74" spans="1:36" ht="12.75" customHeight="1">
      <c r="A74" s="11"/>
      <c r="B74" s="3"/>
      <c r="C74" s="86"/>
      <c r="D74" s="4"/>
      <c r="E74" s="2"/>
      <c r="F74" s="2"/>
      <c r="G74" s="2" t="s">
        <v>1</v>
      </c>
      <c r="H74" s="2"/>
      <c r="I74" s="4"/>
      <c r="J74" s="5"/>
      <c r="K74" s="87"/>
      <c r="L74" s="11"/>
      <c r="M74" s="11"/>
      <c r="N74" s="3"/>
      <c r="O74" s="86"/>
      <c r="P74" s="4"/>
      <c r="Q74" s="2"/>
      <c r="R74" s="2"/>
      <c r="S74" s="2" t="s">
        <v>1</v>
      </c>
      <c r="T74" s="2"/>
      <c r="U74" s="4"/>
      <c r="V74" s="5"/>
      <c r="W74" s="87"/>
      <c r="X74" s="11"/>
      <c r="Y74" s="11"/>
      <c r="Z74" s="3"/>
      <c r="AA74" s="86"/>
      <c r="AB74" s="4"/>
      <c r="AC74" s="2"/>
      <c r="AD74" s="2"/>
      <c r="AE74" s="2" t="s">
        <v>1</v>
      </c>
      <c r="AF74" s="2"/>
      <c r="AG74" s="4"/>
      <c r="AH74" s="5"/>
      <c r="AI74" s="87"/>
      <c r="AJ74" s="11"/>
    </row>
    <row r="75" spans="1:45" ht="12.75" customHeight="1">
      <c r="A75" s="11"/>
      <c r="B75" s="3" t="s">
        <v>4</v>
      </c>
      <c r="C75" s="86"/>
      <c r="D75" s="4"/>
      <c r="E75" s="2"/>
      <c r="F75" s="2"/>
      <c r="G75" s="2" t="s">
        <v>1</v>
      </c>
      <c r="H75" s="2"/>
      <c r="I75" s="4"/>
      <c r="J75" s="5"/>
      <c r="K75" s="87"/>
      <c r="L75" s="11"/>
      <c r="M75" s="11"/>
      <c r="N75" s="3" t="s">
        <v>4</v>
      </c>
      <c r="O75" s="86"/>
      <c r="P75" s="4"/>
      <c r="Q75" s="2"/>
      <c r="R75" s="2"/>
      <c r="S75" s="2" t="s">
        <v>1</v>
      </c>
      <c r="T75" s="2"/>
      <c r="U75" s="4"/>
      <c r="V75" s="5"/>
      <c r="W75" s="87"/>
      <c r="X75" s="11"/>
      <c r="Y75" s="11"/>
      <c r="Z75" s="3" t="s">
        <v>4</v>
      </c>
      <c r="AA75" s="86"/>
      <c r="AB75" s="4"/>
      <c r="AC75" s="2"/>
      <c r="AD75" s="2"/>
      <c r="AE75" s="2" t="s">
        <v>1</v>
      </c>
      <c r="AF75" s="2"/>
      <c r="AG75" s="4"/>
      <c r="AH75" s="5"/>
      <c r="AI75" s="87"/>
      <c r="AJ75" s="11"/>
      <c r="AL75" s="15"/>
      <c r="AM75" s="15"/>
      <c r="AO75" s="15"/>
      <c r="AP75" s="15"/>
      <c r="AR75" s="15"/>
      <c r="AS75" s="15"/>
    </row>
    <row r="76" spans="1:36" ht="12.75" customHeight="1">
      <c r="A76" s="11"/>
      <c r="B76" s="3"/>
      <c r="C76" s="86"/>
      <c r="D76" s="4"/>
      <c r="E76" s="2"/>
      <c r="F76" s="2"/>
      <c r="G76" s="2" t="s">
        <v>1</v>
      </c>
      <c r="H76" s="2"/>
      <c r="I76" s="4"/>
      <c r="J76" s="5"/>
      <c r="K76" s="87"/>
      <c r="L76" s="11"/>
      <c r="M76" s="11"/>
      <c r="N76" s="3"/>
      <c r="O76" s="86"/>
      <c r="P76" s="4"/>
      <c r="Q76" s="2"/>
      <c r="R76" s="2"/>
      <c r="S76" s="2" t="s">
        <v>1</v>
      </c>
      <c r="T76" s="2"/>
      <c r="U76" s="4"/>
      <c r="V76" s="5"/>
      <c r="W76" s="87"/>
      <c r="X76" s="11"/>
      <c r="Y76" s="11"/>
      <c r="Z76" s="3"/>
      <c r="AA76" s="86"/>
      <c r="AB76" s="4"/>
      <c r="AC76" s="2"/>
      <c r="AD76" s="2"/>
      <c r="AE76" s="2" t="s">
        <v>1</v>
      </c>
      <c r="AF76" s="2"/>
      <c r="AG76" s="4"/>
      <c r="AH76" s="5"/>
      <c r="AI76" s="87"/>
      <c r="AJ76" s="11"/>
    </row>
    <row r="77" spans="1:36" ht="12.75" customHeight="1" thickBot="1">
      <c r="A77" s="11"/>
      <c r="B77" s="3"/>
      <c r="C77" s="86"/>
      <c r="D77" s="2"/>
      <c r="E77" s="43"/>
      <c r="F77" s="2"/>
      <c r="G77" s="2" t="s">
        <v>1</v>
      </c>
      <c r="H77" s="2"/>
      <c r="I77" s="44"/>
      <c r="J77" s="2"/>
      <c r="K77" s="87"/>
      <c r="L77" s="11"/>
      <c r="M77" s="11"/>
      <c r="N77" s="3"/>
      <c r="O77" s="86"/>
      <c r="P77" s="2"/>
      <c r="Q77" s="43"/>
      <c r="R77" s="2"/>
      <c r="S77" s="2" t="s">
        <v>1</v>
      </c>
      <c r="T77" s="2"/>
      <c r="U77" s="44"/>
      <c r="V77" s="2"/>
      <c r="W77" s="87"/>
      <c r="X77" s="11"/>
      <c r="Y77" s="11"/>
      <c r="Z77" s="3"/>
      <c r="AA77" s="86"/>
      <c r="AB77" s="2"/>
      <c r="AC77" s="43"/>
      <c r="AD77" s="2"/>
      <c r="AE77" s="2" t="s">
        <v>1</v>
      </c>
      <c r="AF77" s="2"/>
      <c r="AG77" s="44"/>
      <c r="AH77" s="2"/>
      <c r="AI77" s="87"/>
      <c r="AJ77" s="11"/>
    </row>
    <row r="78" spans="1:36" ht="15" customHeight="1">
      <c r="A78" s="11"/>
      <c r="B78" s="9"/>
      <c r="C78" s="7"/>
      <c r="D78" s="7"/>
      <c r="E78" s="7"/>
      <c r="F78" s="7"/>
      <c r="G78" s="7"/>
      <c r="H78" s="7"/>
      <c r="I78" s="7"/>
      <c r="J78" s="7"/>
      <c r="K78" s="13"/>
      <c r="L78" s="11"/>
      <c r="M78" s="11"/>
      <c r="N78" s="9"/>
      <c r="O78" s="7"/>
      <c r="P78" s="7"/>
      <c r="Q78" s="7"/>
      <c r="R78" s="7"/>
      <c r="S78" s="7"/>
      <c r="T78" s="7"/>
      <c r="U78" s="7"/>
      <c r="V78" s="7"/>
      <c r="W78" s="13"/>
      <c r="X78" s="11"/>
      <c r="Y78" s="11"/>
      <c r="Z78" s="9"/>
      <c r="AA78" s="7"/>
      <c r="AB78" s="7"/>
      <c r="AC78" s="7"/>
      <c r="AD78" s="7"/>
      <c r="AE78" s="7"/>
      <c r="AF78" s="7"/>
      <c r="AG78" s="7"/>
      <c r="AH78" s="7"/>
      <c r="AI78" s="13"/>
      <c r="AJ78" s="11"/>
    </row>
    <row r="79" spans="1:36" ht="15" customHeight="1" thickBot="1">
      <c r="A79" s="17"/>
      <c r="B79" s="18"/>
      <c r="C79" s="73" t="s">
        <v>31</v>
      </c>
      <c r="D79" s="19"/>
      <c r="E79" s="19"/>
      <c r="F79" s="19"/>
      <c r="G79" s="19"/>
      <c r="H79" s="19"/>
      <c r="I79" s="19"/>
      <c r="J79" s="19"/>
      <c r="K79" s="20"/>
      <c r="L79" s="17"/>
      <c r="M79" s="17"/>
      <c r="N79" s="18"/>
      <c r="O79" s="73" t="s">
        <v>31</v>
      </c>
      <c r="P79" s="19"/>
      <c r="Q79" s="19"/>
      <c r="R79" s="19"/>
      <c r="S79" s="19"/>
      <c r="T79" s="19"/>
      <c r="U79" s="19"/>
      <c r="V79" s="19"/>
      <c r="W79" s="20"/>
      <c r="X79" s="17"/>
      <c r="Y79" s="17"/>
      <c r="Z79" s="18"/>
      <c r="AA79" s="73" t="s">
        <v>31</v>
      </c>
      <c r="AB79" s="19"/>
      <c r="AC79" s="19"/>
      <c r="AD79" s="19"/>
      <c r="AE79" s="19"/>
      <c r="AF79" s="19"/>
      <c r="AG79" s="19"/>
      <c r="AH79" s="19"/>
      <c r="AI79" s="20"/>
      <c r="AJ79" s="11"/>
    </row>
    <row r="81" ht="14.25" thickBot="1"/>
    <row r="82" spans="1:45" ht="39.75" customHeight="1" thickBot="1">
      <c r="A82" s="11"/>
      <c r="B82" s="21">
        <v>3</v>
      </c>
      <c r="C82" s="22" t="str">
        <f>VLOOKUP(AL82,$A$205:$C$300,3)</f>
        <v>青山学院大学</v>
      </c>
      <c r="D82" s="94"/>
      <c r="E82" s="95"/>
      <c r="F82" s="95"/>
      <c r="G82" s="23" t="s">
        <v>1</v>
      </c>
      <c r="H82" s="95"/>
      <c r="I82" s="95"/>
      <c r="J82" s="96"/>
      <c r="K82" s="24" t="str">
        <f>VLOOKUP(AM82,$A$205:$C$300,3)</f>
        <v>國學院大学</v>
      </c>
      <c r="L82" s="11"/>
      <c r="M82" s="11"/>
      <c r="N82" s="21">
        <v>3</v>
      </c>
      <c r="O82" s="22" t="str">
        <f>VLOOKUP(AO82,$A$205:$C$300,3)</f>
        <v>東洋大学</v>
      </c>
      <c r="P82" s="94"/>
      <c r="Q82" s="95"/>
      <c r="R82" s="95"/>
      <c r="S82" s="23" t="s">
        <v>1</v>
      </c>
      <c r="T82" s="95"/>
      <c r="U82" s="95"/>
      <c r="V82" s="96"/>
      <c r="W82" s="24" t="str">
        <f>VLOOKUP(AP82,$A$205:$C$300,3)</f>
        <v>和洋女子大学</v>
      </c>
      <c r="X82" s="11"/>
      <c r="Y82" s="11"/>
      <c r="Z82" s="21">
        <v>3</v>
      </c>
      <c r="AA82" s="22" t="str">
        <f>VLOOKUP(AR82,$A$205:$C$300,3)</f>
        <v>日本女子体育大学</v>
      </c>
      <c r="AB82" s="94"/>
      <c r="AC82" s="95"/>
      <c r="AD82" s="95"/>
      <c r="AE82" s="23" t="s">
        <v>1</v>
      </c>
      <c r="AF82" s="95"/>
      <c r="AG82" s="95"/>
      <c r="AH82" s="96"/>
      <c r="AI82" s="24" t="str">
        <f>VLOOKUP(AS82,$A$205:$C$300,3)</f>
        <v>東京女子体育大</v>
      </c>
      <c r="AJ82" s="11"/>
      <c r="AL82" s="15">
        <v>100</v>
      </c>
      <c r="AM82" s="15">
        <v>400</v>
      </c>
      <c r="AO82" s="15">
        <v>200</v>
      </c>
      <c r="AP82" s="15">
        <v>500</v>
      </c>
      <c r="AR82" s="15">
        <v>300</v>
      </c>
      <c r="AS82" s="15">
        <v>600</v>
      </c>
    </row>
    <row r="83" spans="1:36" ht="12.75" customHeight="1">
      <c r="A83" s="11"/>
      <c r="B83" s="3"/>
      <c r="C83" s="92" t="e">
        <f>VLOOKUP(AL85,$A$205:$C$300,3)</f>
        <v>#N/A</v>
      </c>
      <c r="D83" s="7"/>
      <c r="E83" s="37"/>
      <c r="F83" s="7"/>
      <c r="G83" s="7" t="s">
        <v>1</v>
      </c>
      <c r="H83" s="7"/>
      <c r="I83" s="40"/>
      <c r="J83" s="7"/>
      <c r="K83" s="93" t="e">
        <f>VLOOKUP(AM85,$A$205:$C$300,3)</f>
        <v>#N/A</v>
      </c>
      <c r="L83" s="11"/>
      <c r="M83" s="11"/>
      <c r="N83" s="3"/>
      <c r="O83" s="92" t="e">
        <f>VLOOKUP(AO85,$A$205:$C$300,3)</f>
        <v>#N/A</v>
      </c>
      <c r="P83" s="7"/>
      <c r="Q83" s="37"/>
      <c r="R83" s="7"/>
      <c r="S83" s="7" t="s">
        <v>1</v>
      </c>
      <c r="T83" s="7"/>
      <c r="U83" s="40"/>
      <c r="V83" s="7"/>
      <c r="W83" s="93" t="e">
        <f>VLOOKUP(AP85,$A$205:$C$300,3)</f>
        <v>#N/A</v>
      </c>
      <c r="X83" s="11"/>
      <c r="Y83" s="11"/>
      <c r="Z83" s="3"/>
      <c r="AA83" s="92" t="e">
        <f>VLOOKUP(AR85,$A$205:$C$300,3)</f>
        <v>#N/A</v>
      </c>
      <c r="AB83" s="7"/>
      <c r="AC83" s="37"/>
      <c r="AD83" s="7"/>
      <c r="AE83" s="7" t="s">
        <v>1</v>
      </c>
      <c r="AF83" s="7"/>
      <c r="AG83" s="40"/>
      <c r="AH83" s="7"/>
      <c r="AI83" s="93" t="e">
        <f>VLOOKUP(AS85,$A$205:$C$300,3)</f>
        <v>#N/A</v>
      </c>
      <c r="AJ83" s="11"/>
    </row>
    <row r="84" spans="1:36" ht="12.75" customHeight="1">
      <c r="A84" s="11"/>
      <c r="B84" s="3"/>
      <c r="C84" s="86"/>
      <c r="D84" s="4"/>
      <c r="E84" s="2"/>
      <c r="F84" s="2"/>
      <c r="G84" s="2" t="s">
        <v>1</v>
      </c>
      <c r="H84" s="2"/>
      <c r="I84" s="4"/>
      <c r="J84" s="5"/>
      <c r="K84" s="87"/>
      <c r="L84" s="11"/>
      <c r="M84" s="11"/>
      <c r="N84" s="3"/>
      <c r="O84" s="86"/>
      <c r="P84" s="4"/>
      <c r="Q84" s="2"/>
      <c r="R84" s="2"/>
      <c r="S84" s="2" t="s">
        <v>1</v>
      </c>
      <c r="T84" s="2"/>
      <c r="U84" s="4"/>
      <c r="V84" s="5"/>
      <c r="W84" s="87"/>
      <c r="X84" s="11"/>
      <c r="Y84" s="11"/>
      <c r="Z84" s="3"/>
      <c r="AA84" s="86"/>
      <c r="AB84" s="4"/>
      <c r="AC84" s="2"/>
      <c r="AD84" s="2"/>
      <c r="AE84" s="2" t="s">
        <v>1</v>
      </c>
      <c r="AF84" s="2"/>
      <c r="AG84" s="4"/>
      <c r="AH84" s="5"/>
      <c r="AI84" s="87"/>
      <c r="AJ84" s="11"/>
    </row>
    <row r="85" spans="1:45" ht="12.75" customHeight="1">
      <c r="A85" s="11"/>
      <c r="B85" s="3" t="s">
        <v>2</v>
      </c>
      <c r="C85" s="86"/>
      <c r="D85" s="4"/>
      <c r="E85" s="2"/>
      <c r="F85" s="2"/>
      <c r="G85" s="2" t="s">
        <v>1</v>
      </c>
      <c r="H85" s="2"/>
      <c r="I85" s="4"/>
      <c r="J85" s="5"/>
      <c r="K85" s="87"/>
      <c r="L85" s="11"/>
      <c r="M85" s="11"/>
      <c r="N85" s="3" t="s">
        <v>2</v>
      </c>
      <c r="O85" s="86"/>
      <c r="P85" s="4"/>
      <c r="Q85" s="2"/>
      <c r="R85" s="2"/>
      <c r="S85" s="2" t="s">
        <v>1</v>
      </c>
      <c r="T85" s="2"/>
      <c r="U85" s="4"/>
      <c r="V85" s="5"/>
      <c r="W85" s="87"/>
      <c r="X85" s="11"/>
      <c r="Y85" s="11"/>
      <c r="Z85" s="3" t="s">
        <v>2</v>
      </c>
      <c r="AA85" s="86"/>
      <c r="AB85" s="4"/>
      <c r="AC85" s="2"/>
      <c r="AD85" s="2"/>
      <c r="AE85" s="2" t="s">
        <v>1</v>
      </c>
      <c r="AF85" s="2"/>
      <c r="AG85" s="4"/>
      <c r="AH85" s="5"/>
      <c r="AI85" s="87"/>
      <c r="AJ85" s="11"/>
      <c r="AL85" s="15"/>
      <c r="AM85" s="15"/>
      <c r="AO85" s="15"/>
      <c r="AP85" s="15"/>
      <c r="AR85" s="15"/>
      <c r="AS85" s="15"/>
    </row>
    <row r="86" spans="1:36" ht="12.75" customHeight="1">
      <c r="A86" s="11"/>
      <c r="B86" s="3"/>
      <c r="C86" s="86"/>
      <c r="D86" s="4"/>
      <c r="E86" s="2"/>
      <c r="F86" s="2"/>
      <c r="G86" s="2" t="s">
        <v>1</v>
      </c>
      <c r="H86" s="2"/>
      <c r="I86" s="4"/>
      <c r="J86" s="5"/>
      <c r="K86" s="87"/>
      <c r="L86" s="11"/>
      <c r="M86" s="11"/>
      <c r="N86" s="3"/>
      <c r="O86" s="86"/>
      <c r="P86" s="4"/>
      <c r="Q86" s="2"/>
      <c r="R86" s="2"/>
      <c r="S86" s="2" t="s">
        <v>1</v>
      </c>
      <c r="T86" s="2"/>
      <c r="U86" s="4"/>
      <c r="V86" s="5"/>
      <c r="W86" s="87"/>
      <c r="X86" s="11"/>
      <c r="Y86" s="11"/>
      <c r="Z86" s="3"/>
      <c r="AA86" s="86"/>
      <c r="AB86" s="4"/>
      <c r="AC86" s="2"/>
      <c r="AD86" s="2"/>
      <c r="AE86" s="2" t="s">
        <v>1</v>
      </c>
      <c r="AF86" s="2"/>
      <c r="AG86" s="4"/>
      <c r="AH86" s="5"/>
      <c r="AI86" s="87"/>
      <c r="AJ86" s="11"/>
    </row>
    <row r="87" spans="1:36" ht="12.75" customHeight="1">
      <c r="A87" s="11"/>
      <c r="B87" s="6"/>
      <c r="C87" s="89"/>
      <c r="D87" s="8"/>
      <c r="E87" s="38"/>
      <c r="F87" s="8"/>
      <c r="G87" s="8" t="s">
        <v>1</v>
      </c>
      <c r="H87" s="8"/>
      <c r="I87" s="39"/>
      <c r="J87" s="8"/>
      <c r="K87" s="90"/>
      <c r="L87" s="11"/>
      <c r="M87" s="11"/>
      <c r="N87" s="6"/>
      <c r="O87" s="89"/>
      <c r="P87" s="8"/>
      <c r="Q87" s="38"/>
      <c r="R87" s="8"/>
      <c r="S87" s="8" t="s">
        <v>1</v>
      </c>
      <c r="T87" s="8"/>
      <c r="U87" s="39"/>
      <c r="V87" s="8"/>
      <c r="W87" s="90"/>
      <c r="X87" s="11"/>
      <c r="Y87" s="11"/>
      <c r="Z87" s="6"/>
      <c r="AA87" s="89"/>
      <c r="AB87" s="8"/>
      <c r="AC87" s="38"/>
      <c r="AD87" s="8"/>
      <c r="AE87" s="8" t="s">
        <v>1</v>
      </c>
      <c r="AF87" s="8"/>
      <c r="AG87" s="39"/>
      <c r="AH87" s="8"/>
      <c r="AI87" s="90"/>
      <c r="AJ87" s="11"/>
    </row>
    <row r="88" spans="1:36" ht="12.75" customHeight="1">
      <c r="A88" s="11"/>
      <c r="B88" s="3"/>
      <c r="C88" s="88" t="e">
        <f>VLOOKUP(AL90,$A$205:$C$300,3)</f>
        <v>#N/A</v>
      </c>
      <c r="D88" s="2"/>
      <c r="E88" s="41"/>
      <c r="F88" s="2"/>
      <c r="G88" s="2" t="s">
        <v>1</v>
      </c>
      <c r="H88" s="2"/>
      <c r="I88" s="42"/>
      <c r="J88" s="2"/>
      <c r="K88" s="87" t="e">
        <f>VLOOKUP(AM90,$A$205:$C$300,3)</f>
        <v>#N/A</v>
      </c>
      <c r="L88" s="11"/>
      <c r="M88" s="11"/>
      <c r="N88" s="3"/>
      <c r="O88" s="88" t="e">
        <f>VLOOKUP(AO90,$A$205:$C$300,3)</f>
        <v>#N/A</v>
      </c>
      <c r="P88" s="2"/>
      <c r="Q88" s="41"/>
      <c r="R88" s="2"/>
      <c r="S88" s="2" t="s">
        <v>1</v>
      </c>
      <c r="T88" s="2"/>
      <c r="U88" s="42"/>
      <c r="V88" s="2"/>
      <c r="W88" s="87" t="e">
        <f>VLOOKUP(AP90,$A$205:$C$300,3)</f>
        <v>#N/A</v>
      </c>
      <c r="X88" s="11"/>
      <c r="Y88" s="11"/>
      <c r="Z88" s="3"/>
      <c r="AA88" s="88" t="e">
        <f>VLOOKUP(AR90,$A$205:$C$300,3)</f>
        <v>#N/A</v>
      </c>
      <c r="AB88" s="2"/>
      <c r="AC88" s="41"/>
      <c r="AD88" s="2"/>
      <c r="AE88" s="2" t="s">
        <v>1</v>
      </c>
      <c r="AF88" s="2"/>
      <c r="AG88" s="42"/>
      <c r="AH88" s="2"/>
      <c r="AI88" s="87" t="e">
        <f>VLOOKUP(AS90,$A$205:$C$300,3)</f>
        <v>#N/A</v>
      </c>
      <c r="AJ88" s="11"/>
    </row>
    <row r="89" spans="1:36" ht="12.75" customHeight="1">
      <c r="A89" s="11"/>
      <c r="B89" s="3"/>
      <c r="C89" s="86"/>
      <c r="D89" s="4"/>
      <c r="E89" s="2"/>
      <c r="F89" s="2"/>
      <c r="G89" s="2" t="s">
        <v>1</v>
      </c>
      <c r="H89" s="2"/>
      <c r="I89" s="4"/>
      <c r="J89" s="5"/>
      <c r="K89" s="87"/>
      <c r="L89" s="11"/>
      <c r="M89" s="11"/>
      <c r="N89" s="3"/>
      <c r="O89" s="86"/>
      <c r="P89" s="4"/>
      <c r="Q89" s="2"/>
      <c r="R89" s="2"/>
      <c r="S89" s="2" t="s">
        <v>1</v>
      </c>
      <c r="T89" s="2"/>
      <c r="U89" s="4"/>
      <c r="V89" s="5"/>
      <c r="W89" s="87"/>
      <c r="X89" s="11"/>
      <c r="Y89" s="11"/>
      <c r="Z89" s="3"/>
      <c r="AA89" s="86"/>
      <c r="AB89" s="4"/>
      <c r="AC89" s="2"/>
      <c r="AD89" s="2"/>
      <c r="AE89" s="2" t="s">
        <v>1</v>
      </c>
      <c r="AF89" s="2"/>
      <c r="AG89" s="4"/>
      <c r="AH89" s="5"/>
      <c r="AI89" s="87"/>
      <c r="AJ89" s="11"/>
    </row>
    <row r="90" spans="1:45" ht="12.75" customHeight="1">
      <c r="A90" s="11"/>
      <c r="B90" s="3">
        <v>2</v>
      </c>
      <c r="C90" s="86"/>
      <c r="D90" s="4"/>
      <c r="E90" s="2"/>
      <c r="F90" s="2"/>
      <c r="G90" s="2" t="s">
        <v>1</v>
      </c>
      <c r="H90" s="2"/>
      <c r="I90" s="4"/>
      <c r="J90" s="5"/>
      <c r="K90" s="87"/>
      <c r="L90" s="11"/>
      <c r="M90" s="11"/>
      <c r="N90" s="3">
        <v>2</v>
      </c>
      <c r="O90" s="86"/>
      <c r="P90" s="4"/>
      <c r="Q90" s="2"/>
      <c r="R90" s="2"/>
      <c r="S90" s="2" t="s">
        <v>1</v>
      </c>
      <c r="T90" s="2"/>
      <c r="U90" s="4"/>
      <c r="V90" s="5"/>
      <c r="W90" s="87"/>
      <c r="X90" s="11"/>
      <c r="Y90" s="11"/>
      <c r="Z90" s="3">
        <v>2</v>
      </c>
      <c r="AA90" s="86"/>
      <c r="AB90" s="4"/>
      <c r="AC90" s="2"/>
      <c r="AD90" s="2"/>
      <c r="AE90" s="2" t="s">
        <v>1</v>
      </c>
      <c r="AF90" s="2"/>
      <c r="AG90" s="4"/>
      <c r="AH90" s="5"/>
      <c r="AI90" s="87"/>
      <c r="AJ90" s="11"/>
      <c r="AL90" s="15"/>
      <c r="AM90" s="15"/>
      <c r="AO90" s="15"/>
      <c r="AP90" s="15"/>
      <c r="AR90" s="15"/>
      <c r="AS90" s="15"/>
    </row>
    <row r="91" spans="1:36" ht="12.75" customHeight="1">
      <c r="A91" s="11"/>
      <c r="B91" s="3"/>
      <c r="C91" s="86"/>
      <c r="D91" s="4"/>
      <c r="E91" s="2"/>
      <c r="F91" s="2"/>
      <c r="G91" s="2" t="s">
        <v>1</v>
      </c>
      <c r="H91" s="2"/>
      <c r="I91" s="4"/>
      <c r="J91" s="5"/>
      <c r="K91" s="87"/>
      <c r="L91" s="11"/>
      <c r="M91" s="11"/>
      <c r="N91" s="3"/>
      <c r="O91" s="86"/>
      <c r="P91" s="4"/>
      <c r="Q91" s="2"/>
      <c r="R91" s="2"/>
      <c r="S91" s="2" t="s">
        <v>1</v>
      </c>
      <c r="T91" s="2"/>
      <c r="U91" s="4"/>
      <c r="V91" s="5"/>
      <c r="W91" s="87"/>
      <c r="X91" s="11"/>
      <c r="Y91" s="11"/>
      <c r="Z91" s="3"/>
      <c r="AA91" s="86"/>
      <c r="AB91" s="4"/>
      <c r="AC91" s="2"/>
      <c r="AD91" s="2"/>
      <c r="AE91" s="2" t="s">
        <v>1</v>
      </c>
      <c r="AF91" s="2"/>
      <c r="AG91" s="4"/>
      <c r="AH91" s="5"/>
      <c r="AI91" s="87"/>
      <c r="AJ91" s="11"/>
    </row>
    <row r="92" spans="1:36" ht="12.75" customHeight="1">
      <c r="A92" s="11"/>
      <c r="B92" s="6"/>
      <c r="C92" s="89"/>
      <c r="D92" s="8"/>
      <c r="E92" s="38"/>
      <c r="F92" s="8"/>
      <c r="G92" s="8" t="s">
        <v>1</v>
      </c>
      <c r="H92" s="8"/>
      <c r="I92" s="39"/>
      <c r="J92" s="8"/>
      <c r="K92" s="90"/>
      <c r="L92" s="11"/>
      <c r="M92" s="11"/>
      <c r="N92" s="6"/>
      <c r="O92" s="89"/>
      <c r="P92" s="8"/>
      <c r="Q92" s="38"/>
      <c r="R92" s="8"/>
      <c r="S92" s="8" t="s">
        <v>1</v>
      </c>
      <c r="T92" s="8"/>
      <c r="U92" s="39"/>
      <c r="V92" s="8"/>
      <c r="W92" s="90"/>
      <c r="X92" s="11"/>
      <c r="Y92" s="11"/>
      <c r="Z92" s="6"/>
      <c r="AA92" s="89"/>
      <c r="AB92" s="8"/>
      <c r="AC92" s="38"/>
      <c r="AD92" s="8"/>
      <c r="AE92" s="8" t="s">
        <v>1</v>
      </c>
      <c r="AF92" s="8"/>
      <c r="AG92" s="39"/>
      <c r="AH92" s="8"/>
      <c r="AI92" s="90"/>
      <c r="AJ92" s="11"/>
    </row>
    <row r="93" spans="1:36" ht="12.75" customHeight="1">
      <c r="A93" s="11"/>
      <c r="B93" s="3"/>
      <c r="C93" s="88" t="e">
        <f>VLOOKUP(AL94,$A$205:$C$300,3)</f>
        <v>#N/A</v>
      </c>
      <c r="D93" s="2"/>
      <c r="E93" s="41"/>
      <c r="F93" s="2"/>
      <c r="G93" s="2" t="s">
        <v>1</v>
      </c>
      <c r="H93" s="2"/>
      <c r="I93" s="42"/>
      <c r="J93" s="2"/>
      <c r="K93" s="91" t="e">
        <f>VLOOKUP(AM94,$A$205:$C$300,3)</f>
        <v>#N/A</v>
      </c>
      <c r="L93" s="11"/>
      <c r="M93" s="11"/>
      <c r="N93" s="3"/>
      <c r="O93" s="88" t="e">
        <f>VLOOKUP(AO94,$A$205:$C$300,3)</f>
        <v>#N/A</v>
      </c>
      <c r="P93" s="2"/>
      <c r="Q93" s="41"/>
      <c r="R93" s="2"/>
      <c r="S93" s="2" t="s">
        <v>1</v>
      </c>
      <c r="T93" s="2"/>
      <c r="U93" s="42"/>
      <c r="V93" s="2"/>
      <c r="W93" s="91" t="e">
        <f>VLOOKUP(AP94,$A$205:$C$300,3)</f>
        <v>#N/A</v>
      </c>
      <c r="X93" s="11"/>
      <c r="Y93" s="11"/>
      <c r="Z93" s="3"/>
      <c r="AA93" s="88" t="e">
        <f>VLOOKUP(AR94,$A$205:$C$300,3)</f>
        <v>#N/A</v>
      </c>
      <c r="AB93" s="2"/>
      <c r="AC93" s="41"/>
      <c r="AD93" s="2"/>
      <c r="AE93" s="2" t="s">
        <v>1</v>
      </c>
      <c r="AF93" s="2"/>
      <c r="AG93" s="42"/>
      <c r="AH93" s="2"/>
      <c r="AI93" s="91" t="e">
        <f>VLOOKUP(AS94,$A$205:$C$300,3)</f>
        <v>#N/A</v>
      </c>
      <c r="AJ93" s="11"/>
    </row>
    <row r="94" spans="1:45" ht="12.75" customHeight="1">
      <c r="A94" s="11"/>
      <c r="B94" s="3"/>
      <c r="C94" s="86"/>
      <c r="D94" s="4"/>
      <c r="E94" s="2"/>
      <c r="F94" s="2"/>
      <c r="G94" s="2" t="s">
        <v>1</v>
      </c>
      <c r="H94" s="2"/>
      <c r="I94" s="4"/>
      <c r="J94" s="5"/>
      <c r="K94" s="87"/>
      <c r="L94" s="11"/>
      <c r="M94" s="11"/>
      <c r="N94" s="3"/>
      <c r="O94" s="86"/>
      <c r="P94" s="4"/>
      <c r="Q94" s="2"/>
      <c r="R94" s="2"/>
      <c r="S94" s="2" t="s">
        <v>1</v>
      </c>
      <c r="T94" s="2"/>
      <c r="U94" s="4"/>
      <c r="V94" s="5"/>
      <c r="W94" s="87"/>
      <c r="X94" s="11"/>
      <c r="Y94" s="11"/>
      <c r="Z94" s="3"/>
      <c r="AA94" s="86"/>
      <c r="AB94" s="4"/>
      <c r="AC94" s="2"/>
      <c r="AD94" s="2"/>
      <c r="AE94" s="2" t="s">
        <v>1</v>
      </c>
      <c r="AF94" s="2"/>
      <c r="AG94" s="4"/>
      <c r="AH94" s="5"/>
      <c r="AI94" s="87"/>
      <c r="AJ94" s="11"/>
      <c r="AL94" s="15"/>
      <c r="AM94" s="15"/>
      <c r="AO94" s="15"/>
      <c r="AP94" s="15"/>
      <c r="AR94" s="15"/>
      <c r="AS94" s="15"/>
    </row>
    <row r="95" spans="1:36" ht="12.75" customHeight="1">
      <c r="A95" s="11"/>
      <c r="B95" s="3">
        <v>3</v>
      </c>
      <c r="C95" s="12"/>
      <c r="D95" s="4"/>
      <c r="E95" s="2"/>
      <c r="F95" s="2"/>
      <c r="G95" s="2" t="s">
        <v>1</v>
      </c>
      <c r="H95" s="2"/>
      <c r="I95" s="4"/>
      <c r="J95" s="5"/>
      <c r="K95" s="10"/>
      <c r="L95" s="11"/>
      <c r="M95" s="11"/>
      <c r="N95" s="3">
        <v>3</v>
      </c>
      <c r="O95" s="12"/>
      <c r="P95" s="4"/>
      <c r="Q95" s="2"/>
      <c r="R95" s="2"/>
      <c r="S95" s="2" t="s">
        <v>1</v>
      </c>
      <c r="T95" s="2"/>
      <c r="U95" s="4"/>
      <c r="V95" s="5"/>
      <c r="W95" s="10"/>
      <c r="X95" s="11"/>
      <c r="Y95" s="11"/>
      <c r="Z95" s="3">
        <v>3</v>
      </c>
      <c r="AA95" s="12"/>
      <c r="AB95" s="4"/>
      <c r="AC95" s="2"/>
      <c r="AD95" s="2"/>
      <c r="AE95" s="2" t="s">
        <v>1</v>
      </c>
      <c r="AF95" s="2"/>
      <c r="AG95" s="4"/>
      <c r="AH95" s="5"/>
      <c r="AI95" s="10"/>
      <c r="AJ95" s="11"/>
    </row>
    <row r="96" spans="1:45" ht="12.75" customHeight="1">
      <c r="A96" s="11"/>
      <c r="B96" s="3"/>
      <c r="C96" s="86" t="e">
        <f>VLOOKUP(AL96,$A$205:$C$300,3)</f>
        <v>#N/A</v>
      </c>
      <c r="D96" s="4"/>
      <c r="E96" s="2"/>
      <c r="F96" s="2"/>
      <c r="G96" s="2" t="s">
        <v>1</v>
      </c>
      <c r="H96" s="2"/>
      <c r="I96" s="4"/>
      <c r="J96" s="5"/>
      <c r="K96" s="87" t="e">
        <f>VLOOKUP(AM96,$A$205:$C$300,3)</f>
        <v>#N/A</v>
      </c>
      <c r="L96" s="11"/>
      <c r="M96" s="11"/>
      <c r="N96" s="3"/>
      <c r="O96" s="86" t="e">
        <f>VLOOKUP(AO96,$A$205:$C$300,3)</f>
        <v>#N/A</v>
      </c>
      <c r="P96" s="4"/>
      <c r="Q96" s="2"/>
      <c r="R96" s="2"/>
      <c r="S96" s="2" t="s">
        <v>1</v>
      </c>
      <c r="T96" s="2"/>
      <c r="U96" s="4"/>
      <c r="V96" s="5"/>
      <c r="W96" s="87" t="e">
        <f>VLOOKUP(AP96,$A$205:$C$300,3)</f>
        <v>#N/A</v>
      </c>
      <c r="X96" s="11"/>
      <c r="Y96" s="11"/>
      <c r="Z96" s="3"/>
      <c r="AA96" s="86" t="e">
        <f>VLOOKUP(AR96,$A$205:$C$300,3)</f>
        <v>#N/A</v>
      </c>
      <c r="AB96" s="4"/>
      <c r="AC96" s="2"/>
      <c r="AD96" s="2"/>
      <c r="AE96" s="2" t="s">
        <v>1</v>
      </c>
      <c r="AF96" s="2"/>
      <c r="AG96" s="4"/>
      <c r="AH96" s="5"/>
      <c r="AI96" s="87" t="e">
        <f>VLOOKUP(AS96,$A$205:$C$300,3)</f>
        <v>#N/A</v>
      </c>
      <c r="AJ96" s="11"/>
      <c r="AL96" s="15"/>
      <c r="AM96" s="15"/>
      <c r="AO96" s="15"/>
      <c r="AP96" s="15"/>
      <c r="AR96" s="15"/>
      <c r="AS96" s="15"/>
    </row>
    <row r="97" spans="1:36" ht="12.75" customHeight="1">
      <c r="A97" s="11"/>
      <c r="B97" s="6"/>
      <c r="C97" s="89"/>
      <c r="D97" s="8"/>
      <c r="E97" s="38"/>
      <c r="F97" s="8"/>
      <c r="G97" s="8" t="s">
        <v>1</v>
      </c>
      <c r="H97" s="8"/>
      <c r="I97" s="39"/>
      <c r="J97" s="8"/>
      <c r="K97" s="90"/>
      <c r="L97" s="11"/>
      <c r="M97" s="11"/>
      <c r="N97" s="6"/>
      <c r="O97" s="89"/>
      <c r="P97" s="8"/>
      <c r="Q97" s="38"/>
      <c r="R97" s="8"/>
      <c r="S97" s="8" t="s">
        <v>1</v>
      </c>
      <c r="T97" s="8"/>
      <c r="U97" s="39"/>
      <c r="V97" s="8"/>
      <c r="W97" s="90"/>
      <c r="X97" s="11"/>
      <c r="Y97" s="11"/>
      <c r="Z97" s="6"/>
      <c r="AA97" s="89"/>
      <c r="AB97" s="8"/>
      <c r="AC97" s="38"/>
      <c r="AD97" s="8"/>
      <c r="AE97" s="8" t="s">
        <v>1</v>
      </c>
      <c r="AF97" s="8"/>
      <c r="AG97" s="39"/>
      <c r="AH97" s="8"/>
      <c r="AI97" s="90"/>
      <c r="AJ97" s="11"/>
    </row>
    <row r="98" spans="1:36" ht="12.75" customHeight="1">
      <c r="A98" s="11"/>
      <c r="B98" s="3"/>
      <c r="C98" s="88" t="e">
        <f>VLOOKUP(AL100,$A$205:$C$300,3)</f>
        <v>#N/A</v>
      </c>
      <c r="D98" s="2"/>
      <c r="E98" s="41"/>
      <c r="F98" s="2"/>
      <c r="G98" s="2" t="s">
        <v>15</v>
      </c>
      <c r="H98" s="2"/>
      <c r="I98" s="42"/>
      <c r="J98" s="2"/>
      <c r="K98" s="87" t="e">
        <f>VLOOKUP(AM100,$A$205:$C$300,3)</f>
        <v>#N/A</v>
      </c>
      <c r="L98" s="11"/>
      <c r="M98" s="11"/>
      <c r="N98" s="3"/>
      <c r="O98" s="88" t="e">
        <f>VLOOKUP(AO100,$A$205:$C$300,3)</f>
        <v>#N/A</v>
      </c>
      <c r="P98" s="2"/>
      <c r="Q98" s="41"/>
      <c r="R98" s="2"/>
      <c r="S98" s="2" t="s">
        <v>15</v>
      </c>
      <c r="T98" s="2"/>
      <c r="U98" s="42"/>
      <c r="V98" s="2"/>
      <c r="W98" s="87" t="e">
        <f>VLOOKUP(AP100,$A$205:$C$300,3)</f>
        <v>#N/A</v>
      </c>
      <c r="X98" s="11"/>
      <c r="Y98" s="11"/>
      <c r="Z98" s="3"/>
      <c r="AA98" s="88" t="e">
        <f>VLOOKUP(AR100,$A$205:$C$300,3)</f>
        <v>#N/A</v>
      </c>
      <c r="AB98" s="2"/>
      <c r="AC98" s="41"/>
      <c r="AD98" s="2"/>
      <c r="AE98" s="2" t="s">
        <v>15</v>
      </c>
      <c r="AF98" s="2"/>
      <c r="AG98" s="42"/>
      <c r="AH98" s="2"/>
      <c r="AI98" s="87" t="e">
        <f>VLOOKUP(AS100,$A$205:$C$300,3)</f>
        <v>#N/A</v>
      </c>
      <c r="AJ98" s="11"/>
    </row>
    <row r="99" spans="1:36" ht="12.75" customHeight="1">
      <c r="A99" s="11"/>
      <c r="B99" s="3"/>
      <c r="C99" s="86"/>
      <c r="D99" s="4"/>
      <c r="E99" s="2"/>
      <c r="F99" s="2"/>
      <c r="G99" s="2" t="s">
        <v>15</v>
      </c>
      <c r="H99" s="2"/>
      <c r="I99" s="4"/>
      <c r="J99" s="5"/>
      <c r="K99" s="87"/>
      <c r="L99" s="11"/>
      <c r="M99" s="11"/>
      <c r="N99" s="3"/>
      <c r="O99" s="86"/>
      <c r="P99" s="4"/>
      <c r="Q99" s="2"/>
      <c r="R99" s="2"/>
      <c r="S99" s="2" t="s">
        <v>15</v>
      </c>
      <c r="T99" s="2"/>
      <c r="U99" s="4"/>
      <c r="V99" s="5"/>
      <c r="W99" s="87"/>
      <c r="X99" s="11"/>
      <c r="Y99" s="11"/>
      <c r="Z99" s="3"/>
      <c r="AA99" s="86"/>
      <c r="AB99" s="4"/>
      <c r="AC99" s="2"/>
      <c r="AD99" s="2"/>
      <c r="AE99" s="2" t="s">
        <v>15</v>
      </c>
      <c r="AF99" s="2"/>
      <c r="AG99" s="4"/>
      <c r="AH99" s="5"/>
      <c r="AI99" s="87"/>
      <c r="AJ99" s="11"/>
    </row>
    <row r="100" spans="1:45" ht="12.75" customHeight="1">
      <c r="A100" s="11"/>
      <c r="B100" s="3" t="s">
        <v>17</v>
      </c>
      <c r="C100" s="86"/>
      <c r="D100" s="4"/>
      <c r="E100" s="2"/>
      <c r="F100" s="2"/>
      <c r="G100" s="2" t="s">
        <v>15</v>
      </c>
      <c r="H100" s="2"/>
      <c r="I100" s="4"/>
      <c r="J100" s="5"/>
      <c r="K100" s="87"/>
      <c r="L100" s="11"/>
      <c r="M100" s="11"/>
      <c r="N100" s="3" t="s">
        <v>17</v>
      </c>
      <c r="O100" s="86"/>
      <c r="P100" s="4"/>
      <c r="Q100" s="2"/>
      <c r="R100" s="2"/>
      <c r="S100" s="2" t="s">
        <v>15</v>
      </c>
      <c r="T100" s="2"/>
      <c r="U100" s="4"/>
      <c r="V100" s="5"/>
      <c r="W100" s="87"/>
      <c r="X100" s="11"/>
      <c r="Y100" s="11"/>
      <c r="Z100" s="3" t="s">
        <v>17</v>
      </c>
      <c r="AA100" s="86"/>
      <c r="AB100" s="4"/>
      <c r="AC100" s="2"/>
      <c r="AD100" s="2"/>
      <c r="AE100" s="2" t="s">
        <v>15</v>
      </c>
      <c r="AF100" s="2"/>
      <c r="AG100" s="4"/>
      <c r="AH100" s="5"/>
      <c r="AI100" s="87"/>
      <c r="AJ100" s="11"/>
      <c r="AL100" s="15"/>
      <c r="AM100" s="15"/>
      <c r="AO100" s="15"/>
      <c r="AP100" s="15"/>
      <c r="AR100" s="15"/>
      <c r="AS100" s="15"/>
    </row>
    <row r="101" spans="1:36" ht="12.75" customHeight="1">
      <c r="A101" s="11"/>
      <c r="B101" s="3"/>
      <c r="C101" s="86"/>
      <c r="D101" s="4"/>
      <c r="E101" s="2"/>
      <c r="F101" s="2"/>
      <c r="G101" s="2" t="s">
        <v>15</v>
      </c>
      <c r="H101" s="2"/>
      <c r="I101" s="4"/>
      <c r="J101" s="5"/>
      <c r="K101" s="87"/>
      <c r="L101" s="11"/>
      <c r="M101" s="11"/>
      <c r="N101" s="3"/>
      <c r="O101" s="86"/>
      <c r="P101" s="4"/>
      <c r="Q101" s="2"/>
      <c r="R101" s="2"/>
      <c r="S101" s="2" t="s">
        <v>15</v>
      </c>
      <c r="T101" s="2"/>
      <c r="U101" s="4"/>
      <c r="V101" s="5"/>
      <c r="W101" s="87"/>
      <c r="X101" s="11"/>
      <c r="Y101" s="11"/>
      <c r="Z101" s="3"/>
      <c r="AA101" s="86"/>
      <c r="AB101" s="4"/>
      <c r="AC101" s="2"/>
      <c r="AD101" s="2"/>
      <c r="AE101" s="2" t="s">
        <v>15</v>
      </c>
      <c r="AF101" s="2"/>
      <c r="AG101" s="4"/>
      <c r="AH101" s="5"/>
      <c r="AI101" s="87"/>
      <c r="AJ101" s="11"/>
    </row>
    <row r="102" spans="1:36" ht="12.75" customHeight="1">
      <c r="A102" s="11"/>
      <c r="B102" s="6"/>
      <c r="C102" s="89"/>
      <c r="D102" s="8"/>
      <c r="E102" s="38"/>
      <c r="F102" s="8"/>
      <c r="G102" s="8" t="s">
        <v>15</v>
      </c>
      <c r="H102" s="8"/>
      <c r="I102" s="39"/>
      <c r="J102" s="8"/>
      <c r="K102" s="90"/>
      <c r="L102" s="11"/>
      <c r="M102" s="11"/>
      <c r="N102" s="6"/>
      <c r="O102" s="89"/>
      <c r="P102" s="8"/>
      <c r="Q102" s="38"/>
      <c r="R102" s="8"/>
      <c r="S102" s="8" t="s">
        <v>15</v>
      </c>
      <c r="T102" s="8"/>
      <c r="U102" s="39"/>
      <c r="V102" s="8"/>
      <c r="W102" s="90"/>
      <c r="X102" s="11"/>
      <c r="Y102" s="11"/>
      <c r="Z102" s="6"/>
      <c r="AA102" s="89"/>
      <c r="AB102" s="8"/>
      <c r="AC102" s="38"/>
      <c r="AD102" s="8"/>
      <c r="AE102" s="8" t="s">
        <v>15</v>
      </c>
      <c r="AF102" s="8"/>
      <c r="AG102" s="39"/>
      <c r="AH102" s="8"/>
      <c r="AI102" s="90"/>
      <c r="AJ102" s="11"/>
    </row>
    <row r="103" spans="1:36" ht="12.75" customHeight="1">
      <c r="A103" s="11"/>
      <c r="B103" s="3"/>
      <c r="C103" s="88" t="e">
        <f>VLOOKUP(AL104,$A$205:$C$300,3)</f>
        <v>#N/A</v>
      </c>
      <c r="D103" s="2"/>
      <c r="E103" s="41"/>
      <c r="F103" s="2"/>
      <c r="G103" s="2" t="s">
        <v>1</v>
      </c>
      <c r="H103" s="2"/>
      <c r="I103" s="42"/>
      <c r="J103" s="2"/>
      <c r="K103" s="91" t="e">
        <f>VLOOKUP(AM104,$A$205:$C$300,3)</f>
        <v>#N/A</v>
      </c>
      <c r="L103" s="11"/>
      <c r="M103" s="11"/>
      <c r="N103" s="3"/>
      <c r="O103" s="88" t="e">
        <f>VLOOKUP(AO104,$A$205:$C$300,3)</f>
        <v>#N/A</v>
      </c>
      <c r="P103" s="2"/>
      <c r="Q103" s="41"/>
      <c r="R103" s="2"/>
      <c r="S103" s="2" t="s">
        <v>1</v>
      </c>
      <c r="T103" s="2"/>
      <c r="U103" s="42"/>
      <c r="V103" s="2"/>
      <c r="W103" s="91" t="e">
        <f>VLOOKUP(AP104,$A$205:$C$300,3)</f>
        <v>#N/A</v>
      </c>
      <c r="X103" s="11"/>
      <c r="Y103" s="11"/>
      <c r="Z103" s="3"/>
      <c r="AA103" s="88" t="e">
        <f>VLOOKUP(AR104,$A$205:$C$300,3)</f>
        <v>#N/A</v>
      </c>
      <c r="AB103" s="2"/>
      <c r="AC103" s="41"/>
      <c r="AD103" s="2"/>
      <c r="AE103" s="2" t="s">
        <v>1</v>
      </c>
      <c r="AF103" s="2"/>
      <c r="AG103" s="42"/>
      <c r="AH103" s="2"/>
      <c r="AI103" s="91" t="e">
        <f>VLOOKUP(AS104,$A$205:$C$300,3)</f>
        <v>#N/A</v>
      </c>
      <c r="AJ103" s="11"/>
    </row>
    <row r="104" spans="1:45" ht="12.75" customHeight="1">
      <c r="A104" s="11"/>
      <c r="B104" s="3"/>
      <c r="C104" s="86"/>
      <c r="D104" s="4"/>
      <c r="E104" s="2"/>
      <c r="F104" s="2"/>
      <c r="G104" s="2" t="s">
        <v>1</v>
      </c>
      <c r="H104" s="2"/>
      <c r="I104" s="4"/>
      <c r="J104" s="5"/>
      <c r="K104" s="87"/>
      <c r="L104" s="11"/>
      <c r="M104" s="11"/>
      <c r="N104" s="3"/>
      <c r="O104" s="86"/>
      <c r="P104" s="4"/>
      <c r="Q104" s="2"/>
      <c r="R104" s="2"/>
      <c r="S104" s="2" t="s">
        <v>1</v>
      </c>
      <c r="T104" s="2"/>
      <c r="U104" s="4"/>
      <c r="V104" s="5"/>
      <c r="W104" s="87"/>
      <c r="X104" s="11"/>
      <c r="Y104" s="11"/>
      <c r="Z104" s="3"/>
      <c r="AA104" s="86"/>
      <c r="AB104" s="4"/>
      <c r="AC104" s="2"/>
      <c r="AD104" s="2"/>
      <c r="AE104" s="2" t="s">
        <v>1</v>
      </c>
      <c r="AF104" s="2"/>
      <c r="AG104" s="4"/>
      <c r="AH104" s="5"/>
      <c r="AI104" s="87"/>
      <c r="AJ104" s="11"/>
      <c r="AL104" s="15"/>
      <c r="AM104" s="15"/>
      <c r="AO104" s="15"/>
      <c r="AP104" s="15"/>
      <c r="AR104" s="15"/>
      <c r="AS104" s="15"/>
    </row>
    <row r="105" spans="1:36" ht="12.75" customHeight="1">
      <c r="A105" s="11"/>
      <c r="B105" s="3">
        <v>5</v>
      </c>
      <c r="C105" s="12"/>
      <c r="D105" s="4"/>
      <c r="E105" s="2"/>
      <c r="F105" s="2"/>
      <c r="G105" s="2" t="s">
        <v>1</v>
      </c>
      <c r="H105" s="2"/>
      <c r="I105" s="4"/>
      <c r="J105" s="5"/>
      <c r="K105" s="10"/>
      <c r="L105" s="11"/>
      <c r="M105" s="11"/>
      <c r="N105" s="3">
        <v>5</v>
      </c>
      <c r="O105" s="12"/>
      <c r="P105" s="4"/>
      <c r="Q105" s="2"/>
      <c r="R105" s="2"/>
      <c r="S105" s="2" t="s">
        <v>1</v>
      </c>
      <c r="T105" s="2"/>
      <c r="U105" s="4"/>
      <c r="V105" s="5"/>
      <c r="W105" s="10"/>
      <c r="X105" s="11"/>
      <c r="Y105" s="11"/>
      <c r="Z105" s="3">
        <v>5</v>
      </c>
      <c r="AA105" s="12"/>
      <c r="AB105" s="4"/>
      <c r="AC105" s="2"/>
      <c r="AD105" s="2"/>
      <c r="AE105" s="2" t="s">
        <v>1</v>
      </c>
      <c r="AF105" s="2"/>
      <c r="AG105" s="4"/>
      <c r="AH105" s="5"/>
      <c r="AI105" s="10"/>
      <c r="AJ105" s="11"/>
    </row>
    <row r="106" spans="1:45" ht="12.75" customHeight="1">
      <c r="A106" s="11"/>
      <c r="B106" s="3"/>
      <c r="C106" s="86" t="e">
        <f>VLOOKUP(AL106,$A$205:$C$300,3)</f>
        <v>#N/A</v>
      </c>
      <c r="D106" s="4"/>
      <c r="E106" s="2"/>
      <c r="F106" s="2"/>
      <c r="G106" s="2" t="s">
        <v>1</v>
      </c>
      <c r="H106" s="2"/>
      <c r="I106" s="4"/>
      <c r="J106" s="5"/>
      <c r="K106" s="87" t="e">
        <f>VLOOKUP(AM106,$A$205:$C$300,3)</f>
        <v>#N/A</v>
      </c>
      <c r="L106" s="11"/>
      <c r="M106" s="11"/>
      <c r="N106" s="3"/>
      <c r="O106" s="86" t="e">
        <f>VLOOKUP(AO106,$A$205:$C$300,3)</f>
        <v>#N/A</v>
      </c>
      <c r="P106" s="4"/>
      <c r="Q106" s="2"/>
      <c r="R106" s="2"/>
      <c r="S106" s="2" t="s">
        <v>1</v>
      </c>
      <c r="T106" s="2"/>
      <c r="U106" s="4"/>
      <c r="V106" s="5"/>
      <c r="W106" s="87" t="e">
        <f>VLOOKUP(AP106,$A$205:$C$300,3)</f>
        <v>#N/A</v>
      </c>
      <c r="X106" s="11"/>
      <c r="Y106" s="11"/>
      <c r="Z106" s="3"/>
      <c r="AA106" s="86" t="e">
        <f>VLOOKUP(AR106,$A$205:$C$300,3)</f>
        <v>#N/A</v>
      </c>
      <c r="AB106" s="4"/>
      <c r="AC106" s="2"/>
      <c r="AD106" s="2"/>
      <c r="AE106" s="2" t="s">
        <v>1</v>
      </c>
      <c r="AF106" s="2"/>
      <c r="AG106" s="4"/>
      <c r="AH106" s="5"/>
      <c r="AI106" s="87" t="e">
        <f>VLOOKUP(AS106,$A$205:$C$300,3)</f>
        <v>#N/A</v>
      </c>
      <c r="AJ106" s="11"/>
      <c r="AL106" s="15"/>
      <c r="AM106" s="15"/>
      <c r="AO106" s="15"/>
      <c r="AP106" s="15"/>
      <c r="AR106" s="15"/>
      <c r="AS106" s="15"/>
    </row>
    <row r="107" spans="1:36" ht="12.75" customHeight="1">
      <c r="A107" s="11"/>
      <c r="B107" s="6"/>
      <c r="C107" s="89"/>
      <c r="D107" s="8"/>
      <c r="E107" s="38"/>
      <c r="F107" s="8"/>
      <c r="G107" s="8" t="s">
        <v>1</v>
      </c>
      <c r="H107" s="8"/>
      <c r="I107" s="39"/>
      <c r="J107" s="8"/>
      <c r="K107" s="90"/>
      <c r="L107" s="11"/>
      <c r="M107" s="11"/>
      <c r="N107" s="6"/>
      <c r="O107" s="89"/>
      <c r="P107" s="8"/>
      <c r="Q107" s="38"/>
      <c r="R107" s="8"/>
      <c r="S107" s="8" t="s">
        <v>1</v>
      </c>
      <c r="T107" s="8"/>
      <c r="U107" s="39"/>
      <c r="V107" s="8"/>
      <c r="W107" s="90"/>
      <c r="X107" s="11"/>
      <c r="Y107" s="11"/>
      <c r="Z107" s="6"/>
      <c r="AA107" s="89"/>
      <c r="AB107" s="8"/>
      <c r="AC107" s="38"/>
      <c r="AD107" s="8"/>
      <c r="AE107" s="8" t="s">
        <v>1</v>
      </c>
      <c r="AF107" s="8"/>
      <c r="AG107" s="39"/>
      <c r="AH107" s="8"/>
      <c r="AI107" s="90"/>
      <c r="AJ107" s="11"/>
    </row>
    <row r="108" spans="1:36" ht="12.75" customHeight="1">
      <c r="A108" s="11"/>
      <c r="B108" s="3"/>
      <c r="C108" s="88" t="e">
        <f>VLOOKUP(AL110,$A$205:$C$300,3)</f>
        <v>#N/A</v>
      </c>
      <c r="D108" s="2"/>
      <c r="E108" s="41"/>
      <c r="F108" s="2"/>
      <c r="G108" s="2" t="s">
        <v>1</v>
      </c>
      <c r="H108" s="2"/>
      <c r="I108" s="42"/>
      <c r="J108" s="2"/>
      <c r="K108" s="87" t="e">
        <f>VLOOKUP(AM110,$A$205:$C$300,3)</f>
        <v>#N/A</v>
      </c>
      <c r="L108" s="11"/>
      <c r="M108" s="11"/>
      <c r="N108" s="3"/>
      <c r="O108" s="88" t="e">
        <f>VLOOKUP(AO110,$A$205:$C$300,3)</f>
        <v>#N/A</v>
      </c>
      <c r="P108" s="2"/>
      <c r="Q108" s="41"/>
      <c r="R108" s="2"/>
      <c r="S108" s="2" t="s">
        <v>1</v>
      </c>
      <c r="T108" s="2"/>
      <c r="U108" s="42"/>
      <c r="V108" s="2"/>
      <c r="W108" s="87" t="e">
        <f>VLOOKUP(AP110,$A$205:$C$300,3)</f>
        <v>#N/A</v>
      </c>
      <c r="X108" s="11"/>
      <c r="Y108" s="11"/>
      <c r="Z108" s="3"/>
      <c r="AA108" s="88" t="e">
        <f>VLOOKUP(AR110,$A$205:$C$300,3)</f>
        <v>#N/A</v>
      </c>
      <c r="AB108" s="2"/>
      <c r="AC108" s="41"/>
      <c r="AD108" s="2"/>
      <c r="AE108" s="2" t="s">
        <v>1</v>
      </c>
      <c r="AF108" s="2"/>
      <c r="AG108" s="42"/>
      <c r="AH108" s="2"/>
      <c r="AI108" s="87" t="e">
        <f>VLOOKUP(AS110,$A$205:$C$300,3)</f>
        <v>#N/A</v>
      </c>
      <c r="AJ108" s="11"/>
    </row>
    <row r="109" spans="1:36" ht="12.75" customHeight="1">
      <c r="A109" s="11"/>
      <c r="B109" s="3"/>
      <c r="C109" s="86"/>
      <c r="D109" s="4"/>
      <c r="E109" s="2"/>
      <c r="F109" s="2"/>
      <c r="G109" s="2" t="s">
        <v>1</v>
      </c>
      <c r="H109" s="2"/>
      <c r="I109" s="4"/>
      <c r="J109" s="5"/>
      <c r="K109" s="87"/>
      <c r="L109" s="11"/>
      <c r="M109" s="11"/>
      <c r="N109" s="3"/>
      <c r="O109" s="86"/>
      <c r="P109" s="4"/>
      <c r="Q109" s="2"/>
      <c r="R109" s="2"/>
      <c r="S109" s="2" t="s">
        <v>1</v>
      </c>
      <c r="T109" s="2"/>
      <c r="U109" s="4"/>
      <c r="V109" s="5"/>
      <c r="W109" s="87"/>
      <c r="X109" s="11"/>
      <c r="Y109" s="11"/>
      <c r="Z109" s="3"/>
      <c r="AA109" s="86"/>
      <c r="AB109" s="4"/>
      <c r="AC109" s="2"/>
      <c r="AD109" s="2"/>
      <c r="AE109" s="2" t="s">
        <v>1</v>
      </c>
      <c r="AF109" s="2"/>
      <c r="AG109" s="4"/>
      <c r="AH109" s="5"/>
      <c r="AI109" s="87"/>
      <c r="AJ109" s="11"/>
    </row>
    <row r="110" spans="1:45" ht="12.75" customHeight="1">
      <c r="A110" s="11"/>
      <c r="B110" s="3">
        <v>6</v>
      </c>
      <c r="C110" s="86"/>
      <c r="D110" s="4"/>
      <c r="E110" s="2"/>
      <c r="F110" s="2"/>
      <c r="G110" s="2" t="s">
        <v>1</v>
      </c>
      <c r="H110" s="2"/>
      <c r="I110" s="4"/>
      <c r="J110" s="5"/>
      <c r="K110" s="87"/>
      <c r="L110" s="11"/>
      <c r="M110" s="11"/>
      <c r="N110" s="3">
        <v>6</v>
      </c>
      <c r="O110" s="86"/>
      <c r="P110" s="4"/>
      <c r="Q110" s="2"/>
      <c r="R110" s="2"/>
      <c r="S110" s="2" t="s">
        <v>1</v>
      </c>
      <c r="T110" s="2"/>
      <c r="U110" s="4"/>
      <c r="V110" s="5"/>
      <c r="W110" s="87"/>
      <c r="X110" s="11"/>
      <c r="Y110" s="11"/>
      <c r="Z110" s="3">
        <v>6</v>
      </c>
      <c r="AA110" s="86"/>
      <c r="AB110" s="4"/>
      <c r="AC110" s="2"/>
      <c r="AD110" s="2"/>
      <c r="AE110" s="2" t="s">
        <v>1</v>
      </c>
      <c r="AF110" s="2"/>
      <c r="AG110" s="4"/>
      <c r="AH110" s="5"/>
      <c r="AI110" s="87"/>
      <c r="AJ110" s="11"/>
      <c r="AL110" s="15"/>
      <c r="AM110" s="15"/>
      <c r="AO110" s="15"/>
      <c r="AP110" s="15"/>
      <c r="AR110" s="15"/>
      <c r="AS110" s="15"/>
    </row>
    <row r="111" spans="1:36" ht="12.75" customHeight="1">
      <c r="A111" s="11"/>
      <c r="B111" s="3"/>
      <c r="C111" s="86"/>
      <c r="D111" s="4"/>
      <c r="E111" s="2"/>
      <c r="F111" s="2"/>
      <c r="G111" s="2" t="s">
        <v>1</v>
      </c>
      <c r="H111" s="2"/>
      <c r="I111" s="4"/>
      <c r="J111" s="5"/>
      <c r="K111" s="87"/>
      <c r="L111" s="11"/>
      <c r="M111" s="11"/>
      <c r="N111" s="3"/>
      <c r="O111" s="86"/>
      <c r="P111" s="4"/>
      <c r="Q111" s="2"/>
      <c r="R111" s="2"/>
      <c r="S111" s="2" t="s">
        <v>1</v>
      </c>
      <c r="T111" s="2"/>
      <c r="U111" s="4"/>
      <c r="V111" s="5"/>
      <c r="W111" s="87"/>
      <c r="X111" s="11"/>
      <c r="Y111" s="11"/>
      <c r="Z111" s="3"/>
      <c r="AA111" s="86"/>
      <c r="AB111" s="4"/>
      <c r="AC111" s="2"/>
      <c r="AD111" s="2"/>
      <c r="AE111" s="2" t="s">
        <v>1</v>
      </c>
      <c r="AF111" s="2"/>
      <c r="AG111" s="4"/>
      <c r="AH111" s="5"/>
      <c r="AI111" s="87"/>
      <c r="AJ111" s="11"/>
    </row>
    <row r="112" spans="1:36" ht="12.75" customHeight="1">
      <c r="A112" s="11"/>
      <c r="B112" s="6"/>
      <c r="C112" s="89"/>
      <c r="D112" s="8"/>
      <c r="E112" s="38"/>
      <c r="F112" s="8"/>
      <c r="G112" s="8" t="s">
        <v>1</v>
      </c>
      <c r="H112" s="8"/>
      <c r="I112" s="39"/>
      <c r="J112" s="8"/>
      <c r="K112" s="90"/>
      <c r="L112" s="11"/>
      <c r="M112" s="11"/>
      <c r="N112" s="6"/>
      <c r="O112" s="89"/>
      <c r="P112" s="8"/>
      <c r="Q112" s="38"/>
      <c r="R112" s="8"/>
      <c r="S112" s="8" t="s">
        <v>1</v>
      </c>
      <c r="T112" s="8"/>
      <c r="U112" s="39"/>
      <c r="V112" s="8"/>
      <c r="W112" s="90"/>
      <c r="X112" s="11"/>
      <c r="Y112" s="11"/>
      <c r="Z112" s="6"/>
      <c r="AA112" s="89"/>
      <c r="AB112" s="8"/>
      <c r="AC112" s="38"/>
      <c r="AD112" s="8"/>
      <c r="AE112" s="8" t="s">
        <v>1</v>
      </c>
      <c r="AF112" s="8"/>
      <c r="AG112" s="39"/>
      <c r="AH112" s="8"/>
      <c r="AI112" s="90"/>
      <c r="AJ112" s="11"/>
    </row>
    <row r="113" spans="1:36" ht="12.75" customHeight="1">
      <c r="A113" s="11"/>
      <c r="B113" s="3"/>
      <c r="C113" s="86" t="e">
        <f>VLOOKUP(AL115,$A$205:$C$300,3)</f>
        <v>#N/A</v>
      </c>
      <c r="D113" s="2"/>
      <c r="E113" s="41"/>
      <c r="F113" s="2"/>
      <c r="G113" s="2" t="s">
        <v>1</v>
      </c>
      <c r="H113" s="2"/>
      <c r="I113" s="42"/>
      <c r="J113" s="2"/>
      <c r="K113" s="87" t="e">
        <f>VLOOKUP(AM115,$A$205:$C$300,3)</f>
        <v>#N/A</v>
      </c>
      <c r="L113" s="11"/>
      <c r="M113" s="11"/>
      <c r="N113" s="3"/>
      <c r="O113" s="86" t="e">
        <f>VLOOKUP(AO115,$A$205:$C$300,3)</f>
        <v>#N/A</v>
      </c>
      <c r="P113" s="2"/>
      <c r="Q113" s="41"/>
      <c r="R113" s="2"/>
      <c r="S113" s="2" t="s">
        <v>1</v>
      </c>
      <c r="T113" s="2"/>
      <c r="U113" s="42"/>
      <c r="V113" s="2"/>
      <c r="W113" s="87" t="e">
        <f>VLOOKUP(AP115,$A$205:$C$300,3)</f>
        <v>#N/A</v>
      </c>
      <c r="X113" s="11"/>
      <c r="Y113" s="11"/>
      <c r="Z113" s="3"/>
      <c r="AA113" s="86" t="e">
        <f>VLOOKUP(AR115,$A$205:$C$300,3)</f>
        <v>#N/A</v>
      </c>
      <c r="AB113" s="2"/>
      <c r="AC113" s="41"/>
      <c r="AD113" s="2"/>
      <c r="AE113" s="2" t="s">
        <v>1</v>
      </c>
      <c r="AF113" s="2"/>
      <c r="AG113" s="42"/>
      <c r="AH113" s="2"/>
      <c r="AI113" s="87" t="e">
        <f>VLOOKUP(AS115,$A$205:$C$300,3)</f>
        <v>#N/A</v>
      </c>
      <c r="AJ113" s="11"/>
    </row>
    <row r="114" spans="1:36" ht="12.75" customHeight="1">
      <c r="A114" s="11"/>
      <c r="B114" s="3"/>
      <c r="C114" s="86"/>
      <c r="D114" s="4"/>
      <c r="E114" s="2"/>
      <c r="F114" s="2"/>
      <c r="G114" s="2" t="s">
        <v>1</v>
      </c>
      <c r="H114" s="2"/>
      <c r="I114" s="4"/>
      <c r="J114" s="5"/>
      <c r="K114" s="87"/>
      <c r="L114" s="11"/>
      <c r="M114" s="11"/>
      <c r="N114" s="3"/>
      <c r="O114" s="86"/>
      <c r="P114" s="4"/>
      <c r="Q114" s="2"/>
      <c r="R114" s="2"/>
      <c r="S114" s="2" t="s">
        <v>1</v>
      </c>
      <c r="T114" s="2"/>
      <c r="U114" s="4"/>
      <c r="V114" s="5"/>
      <c r="W114" s="87"/>
      <c r="X114" s="11"/>
      <c r="Y114" s="11"/>
      <c r="Z114" s="3"/>
      <c r="AA114" s="86"/>
      <c r="AB114" s="4"/>
      <c r="AC114" s="2"/>
      <c r="AD114" s="2"/>
      <c r="AE114" s="2" t="s">
        <v>1</v>
      </c>
      <c r="AF114" s="2"/>
      <c r="AG114" s="4"/>
      <c r="AH114" s="5"/>
      <c r="AI114" s="87"/>
      <c r="AJ114" s="11"/>
    </row>
    <row r="115" spans="1:45" ht="12.75" customHeight="1">
      <c r="A115" s="11"/>
      <c r="B115" s="3" t="s">
        <v>4</v>
      </c>
      <c r="C115" s="86"/>
      <c r="D115" s="4"/>
      <c r="E115" s="2"/>
      <c r="F115" s="2"/>
      <c r="G115" s="2" t="s">
        <v>1</v>
      </c>
      <c r="H115" s="2"/>
      <c r="I115" s="4"/>
      <c r="J115" s="5"/>
      <c r="K115" s="87"/>
      <c r="L115" s="11"/>
      <c r="M115" s="11"/>
      <c r="N115" s="3" t="s">
        <v>4</v>
      </c>
      <c r="O115" s="86"/>
      <c r="P115" s="4"/>
      <c r="Q115" s="2"/>
      <c r="R115" s="2"/>
      <c r="S115" s="2" t="s">
        <v>1</v>
      </c>
      <c r="T115" s="2"/>
      <c r="U115" s="4"/>
      <c r="V115" s="5"/>
      <c r="W115" s="87"/>
      <c r="X115" s="11"/>
      <c r="Y115" s="11"/>
      <c r="Z115" s="3" t="s">
        <v>4</v>
      </c>
      <c r="AA115" s="86"/>
      <c r="AB115" s="4"/>
      <c r="AC115" s="2"/>
      <c r="AD115" s="2"/>
      <c r="AE115" s="2" t="s">
        <v>1</v>
      </c>
      <c r="AF115" s="2"/>
      <c r="AG115" s="4"/>
      <c r="AH115" s="5"/>
      <c r="AI115" s="87"/>
      <c r="AJ115" s="11"/>
      <c r="AL115" s="15"/>
      <c r="AM115" s="15"/>
      <c r="AO115" s="15"/>
      <c r="AP115" s="15"/>
      <c r="AR115" s="15"/>
      <c r="AS115" s="15"/>
    </row>
    <row r="116" spans="1:36" ht="12.75" customHeight="1">
      <c r="A116" s="11"/>
      <c r="B116" s="3"/>
      <c r="C116" s="86"/>
      <c r="D116" s="4"/>
      <c r="E116" s="2"/>
      <c r="F116" s="2"/>
      <c r="G116" s="2" t="s">
        <v>1</v>
      </c>
      <c r="H116" s="2"/>
      <c r="I116" s="4"/>
      <c r="J116" s="5"/>
      <c r="K116" s="87"/>
      <c r="L116" s="11"/>
      <c r="M116" s="11"/>
      <c r="N116" s="3"/>
      <c r="O116" s="86"/>
      <c r="P116" s="4"/>
      <c r="Q116" s="2"/>
      <c r="R116" s="2"/>
      <c r="S116" s="2" t="s">
        <v>1</v>
      </c>
      <c r="T116" s="2"/>
      <c r="U116" s="4"/>
      <c r="V116" s="5"/>
      <c r="W116" s="87"/>
      <c r="X116" s="11"/>
      <c r="Y116" s="11"/>
      <c r="Z116" s="3"/>
      <c r="AA116" s="86"/>
      <c r="AB116" s="4"/>
      <c r="AC116" s="2"/>
      <c r="AD116" s="2"/>
      <c r="AE116" s="2" t="s">
        <v>1</v>
      </c>
      <c r="AF116" s="2"/>
      <c r="AG116" s="4"/>
      <c r="AH116" s="5"/>
      <c r="AI116" s="87"/>
      <c r="AJ116" s="11"/>
    </row>
    <row r="117" spans="1:36" ht="12.75" customHeight="1" thickBot="1">
      <c r="A117" s="11"/>
      <c r="B117" s="3"/>
      <c r="C117" s="86"/>
      <c r="D117" s="2"/>
      <c r="E117" s="43"/>
      <c r="F117" s="2"/>
      <c r="G117" s="2" t="s">
        <v>1</v>
      </c>
      <c r="H117" s="2"/>
      <c r="I117" s="44"/>
      <c r="J117" s="2"/>
      <c r="K117" s="87"/>
      <c r="L117" s="11"/>
      <c r="M117" s="11"/>
      <c r="N117" s="3"/>
      <c r="O117" s="86"/>
      <c r="P117" s="2"/>
      <c r="Q117" s="43"/>
      <c r="R117" s="2"/>
      <c r="S117" s="2" t="s">
        <v>1</v>
      </c>
      <c r="T117" s="2"/>
      <c r="U117" s="44"/>
      <c r="V117" s="2"/>
      <c r="W117" s="87"/>
      <c r="X117" s="11"/>
      <c r="Y117" s="11"/>
      <c r="Z117" s="3"/>
      <c r="AA117" s="86"/>
      <c r="AB117" s="2"/>
      <c r="AC117" s="43"/>
      <c r="AD117" s="2"/>
      <c r="AE117" s="2" t="s">
        <v>1</v>
      </c>
      <c r="AF117" s="2"/>
      <c r="AG117" s="44"/>
      <c r="AH117" s="2"/>
      <c r="AI117" s="87"/>
      <c r="AJ117" s="11"/>
    </row>
    <row r="118" spans="1:36" ht="15" customHeight="1">
      <c r="A118" s="11"/>
      <c r="B118" s="9"/>
      <c r="C118" s="7"/>
      <c r="D118" s="7"/>
      <c r="E118" s="7"/>
      <c r="F118" s="7"/>
      <c r="G118" s="7"/>
      <c r="H118" s="7"/>
      <c r="I118" s="7"/>
      <c r="J118" s="7"/>
      <c r="K118" s="13"/>
      <c r="L118" s="11"/>
      <c r="M118" s="11"/>
      <c r="N118" s="9"/>
      <c r="O118" s="7"/>
      <c r="P118" s="7"/>
      <c r="Q118" s="7"/>
      <c r="R118" s="7"/>
      <c r="S118" s="7"/>
      <c r="T118" s="7"/>
      <c r="U118" s="7"/>
      <c r="V118" s="7"/>
      <c r="W118" s="13"/>
      <c r="X118" s="11"/>
      <c r="Y118" s="11"/>
      <c r="Z118" s="9"/>
      <c r="AA118" s="7"/>
      <c r="AB118" s="7"/>
      <c r="AC118" s="7"/>
      <c r="AD118" s="7"/>
      <c r="AE118" s="7"/>
      <c r="AF118" s="7"/>
      <c r="AG118" s="7"/>
      <c r="AH118" s="7"/>
      <c r="AI118" s="13"/>
      <c r="AJ118" s="11"/>
    </row>
    <row r="119" spans="1:36" ht="15" customHeight="1" thickBot="1">
      <c r="A119" s="17"/>
      <c r="B119" s="18"/>
      <c r="C119" s="73" t="s">
        <v>31</v>
      </c>
      <c r="D119" s="19"/>
      <c r="E119" s="19"/>
      <c r="F119" s="19"/>
      <c r="G119" s="19"/>
      <c r="H119" s="19"/>
      <c r="I119" s="19"/>
      <c r="J119" s="19"/>
      <c r="K119" s="20"/>
      <c r="L119" s="17"/>
      <c r="M119" s="17"/>
      <c r="N119" s="18"/>
      <c r="O119" s="73" t="s">
        <v>31</v>
      </c>
      <c r="P119" s="19"/>
      <c r="Q119" s="19"/>
      <c r="R119" s="19"/>
      <c r="S119" s="19"/>
      <c r="T119" s="19"/>
      <c r="U119" s="19"/>
      <c r="V119" s="19"/>
      <c r="W119" s="20"/>
      <c r="X119" s="17"/>
      <c r="Y119" s="17"/>
      <c r="Z119" s="18"/>
      <c r="AA119" s="73" t="s">
        <v>31</v>
      </c>
      <c r="AB119" s="19"/>
      <c r="AC119" s="19"/>
      <c r="AD119" s="19"/>
      <c r="AE119" s="19"/>
      <c r="AF119" s="19"/>
      <c r="AG119" s="19"/>
      <c r="AH119" s="19"/>
      <c r="AI119" s="20"/>
      <c r="AJ119" s="11"/>
    </row>
    <row r="121" ht="14.25" thickBot="1"/>
    <row r="122" spans="1:45" ht="39.75" customHeight="1" thickBot="1">
      <c r="A122" s="11"/>
      <c r="B122" s="21">
        <v>4</v>
      </c>
      <c r="C122" s="22" t="str">
        <f>VLOOKUP(AL122,$A$205:$C$300,3)</f>
        <v>青山学院大学</v>
      </c>
      <c r="D122" s="94"/>
      <c r="E122" s="95"/>
      <c r="F122" s="95"/>
      <c r="G122" s="23" t="s">
        <v>1</v>
      </c>
      <c r="H122" s="95"/>
      <c r="I122" s="95"/>
      <c r="J122" s="96"/>
      <c r="K122" s="24" t="str">
        <f>VLOOKUP(AM122,$A$205:$C$300,3)</f>
        <v>日本女子体育大学</v>
      </c>
      <c r="L122" s="11"/>
      <c r="M122" s="11"/>
      <c r="N122" s="21">
        <v>4</v>
      </c>
      <c r="O122" s="22" t="str">
        <f>VLOOKUP(AO122,$A$205:$C$300,3)</f>
        <v>東洋大学</v>
      </c>
      <c r="P122" s="94"/>
      <c r="Q122" s="95"/>
      <c r="R122" s="95"/>
      <c r="S122" s="23" t="s">
        <v>1</v>
      </c>
      <c r="T122" s="95"/>
      <c r="U122" s="95"/>
      <c r="V122" s="96"/>
      <c r="W122" s="24" t="str">
        <f>VLOOKUP(AP122,$A$205:$C$300,3)</f>
        <v>東京女子体育大</v>
      </c>
      <c r="X122" s="11"/>
      <c r="Y122" s="11"/>
      <c r="Z122" s="21">
        <v>4</v>
      </c>
      <c r="AA122" s="22" t="str">
        <f>VLOOKUP(AR122,$A$205:$C$300,3)</f>
        <v>國學院大学</v>
      </c>
      <c r="AB122" s="94"/>
      <c r="AC122" s="95"/>
      <c r="AD122" s="95"/>
      <c r="AE122" s="23" t="s">
        <v>1</v>
      </c>
      <c r="AF122" s="95"/>
      <c r="AG122" s="95"/>
      <c r="AH122" s="96"/>
      <c r="AI122" s="24" t="str">
        <f>VLOOKUP(AS122,$A$205:$C$300,3)</f>
        <v>和洋女子大学</v>
      </c>
      <c r="AJ122" s="11"/>
      <c r="AL122" s="15">
        <v>100</v>
      </c>
      <c r="AM122" s="15">
        <v>300</v>
      </c>
      <c r="AO122" s="15">
        <v>200</v>
      </c>
      <c r="AP122" s="15">
        <v>600</v>
      </c>
      <c r="AR122" s="15">
        <v>400</v>
      </c>
      <c r="AS122" s="15">
        <v>500</v>
      </c>
    </row>
    <row r="123" spans="1:36" ht="12.75" customHeight="1">
      <c r="A123" s="11"/>
      <c r="B123" s="3"/>
      <c r="C123" s="92" t="e">
        <f>VLOOKUP(AL125,$A$205:$C$300,3)</f>
        <v>#N/A</v>
      </c>
      <c r="D123" s="7"/>
      <c r="E123" s="37"/>
      <c r="F123" s="7"/>
      <c r="G123" s="7" t="s">
        <v>1</v>
      </c>
      <c r="H123" s="7"/>
      <c r="I123" s="40"/>
      <c r="J123" s="7"/>
      <c r="K123" s="93" t="e">
        <f>VLOOKUP(AM125,$A$205:$C$300,3)</f>
        <v>#N/A</v>
      </c>
      <c r="L123" s="11"/>
      <c r="M123" s="11"/>
      <c r="N123" s="3"/>
      <c r="O123" s="92" t="e">
        <f>VLOOKUP(AO125,$A$205:$C$300,3)</f>
        <v>#N/A</v>
      </c>
      <c r="P123" s="7"/>
      <c r="Q123" s="37"/>
      <c r="R123" s="7"/>
      <c r="S123" s="7" t="s">
        <v>1</v>
      </c>
      <c r="T123" s="7"/>
      <c r="U123" s="40"/>
      <c r="V123" s="7"/>
      <c r="W123" s="93" t="e">
        <f>VLOOKUP(AP125,$A$205:$C$300,3)</f>
        <v>#N/A</v>
      </c>
      <c r="X123" s="11"/>
      <c r="Y123" s="11"/>
      <c r="Z123" s="3"/>
      <c r="AA123" s="92" t="e">
        <f>VLOOKUP(AR125,$A$205:$C$300,3)</f>
        <v>#N/A</v>
      </c>
      <c r="AB123" s="7"/>
      <c r="AC123" s="37"/>
      <c r="AD123" s="7"/>
      <c r="AE123" s="7" t="s">
        <v>1</v>
      </c>
      <c r="AF123" s="7"/>
      <c r="AG123" s="40"/>
      <c r="AH123" s="7"/>
      <c r="AI123" s="93" t="e">
        <f>VLOOKUP(AS125,$A$205:$C$300,3)</f>
        <v>#N/A</v>
      </c>
      <c r="AJ123" s="11"/>
    </row>
    <row r="124" spans="1:36" ht="12.75" customHeight="1">
      <c r="A124" s="11"/>
      <c r="B124" s="3"/>
      <c r="C124" s="86"/>
      <c r="D124" s="4"/>
      <c r="E124" s="2"/>
      <c r="F124" s="2"/>
      <c r="G124" s="2" t="s">
        <v>1</v>
      </c>
      <c r="H124" s="2"/>
      <c r="I124" s="4"/>
      <c r="J124" s="5"/>
      <c r="K124" s="87"/>
      <c r="L124" s="11"/>
      <c r="M124" s="11"/>
      <c r="N124" s="3"/>
      <c r="O124" s="86"/>
      <c r="P124" s="4"/>
      <c r="Q124" s="2"/>
      <c r="R124" s="2"/>
      <c r="S124" s="2" t="s">
        <v>1</v>
      </c>
      <c r="T124" s="2"/>
      <c r="U124" s="4"/>
      <c r="V124" s="5"/>
      <c r="W124" s="87"/>
      <c r="X124" s="11"/>
      <c r="Y124" s="11"/>
      <c r="Z124" s="3"/>
      <c r="AA124" s="86"/>
      <c r="AB124" s="4"/>
      <c r="AC124" s="2"/>
      <c r="AD124" s="2"/>
      <c r="AE124" s="2" t="s">
        <v>1</v>
      </c>
      <c r="AF124" s="2"/>
      <c r="AG124" s="4"/>
      <c r="AH124" s="5"/>
      <c r="AI124" s="87"/>
      <c r="AJ124" s="11"/>
    </row>
    <row r="125" spans="1:45" ht="12.75" customHeight="1">
      <c r="A125" s="11"/>
      <c r="B125" s="3" t="s">
        <v>2</v>
      </c>
      <c r="C125" s="86"/>
      <c r="D125" s="4"/>
      <c r="E125" s="2"/>
      <c r="F125" s="2"/>
      <c r="G125" s="2" t="s">
        <v>1</v>
      </c>
      <c r="H125" s="2"/>
      <c r="I125" s="4"/>
      <c r="J125" s="5"/>
      <c r="K125" s="87"/>
      <c r="L125" s="11"/>
      <c r="M125" s="11"/>
      <c r="N125" s="3" t="s">
        <v>2</v>
      </c>
      <c r="O125" s="86"/>
      <c r="P125" s="4"/>
      <c r="Q125" s="2"/>
      <c r="R125" s="2"/>
      <c r="S125" s="2" t="s">
        <v>1</v>
      </c>
      <c r="T125" s="2"/>
      <c r="U125" s="4"/>
      <c r="V125" s="5"/>
      <c r="W125" s="87"/>
      <c r="X125" s="11"/>
      <c r="Y125" s="11"/>
      <c r="Z125" s="3" t="s">
        <v>2</v>
      </c>
      <c r="AA125" s="86"/>
      <c r="AB125" s="4"/>
      <c r="AC125" s="2"/>
      <c r="AD125" s="2"/>
      <c r="AE125" s="2" t="s">
        <v>1</v>
      </c>
      <c r="AF125" s="2"/>
      <c r="AG125" s="4"/>
      <c r="AH125" s="5"/>
      <c r="AI125" s="87"/>
      <c r="AJ125" s="11"/>
      <c r="AL125" s="15"/>
      <c r="AM125" s="15"/>
      <c r="AO125" s="15"/>
      <c r="AP125" s="15"/>
      <c r="AR125" s="15"/>
      <c r="AS125" s="15"/>
    </row>
    <row r="126" spans="1:36" ht="12.75" customHeight="1">
      <c r="A126" s="11"/>
      <c r="B126" s="3"/>
      <c r="C126" s="86"/>
      <c r="D126" s="4"/>
      <c r="E126" s="2"/>
      <c r="F126" s="2"/>
      <c r="G126" s="2" t="s">
        <v>1</v>
      </c>
      <c r="H126" s="2"/>
      <c r="I126" s="4"/>
      <c r="J126" s="5"/>
      <c r="K126" s="87"/>
      <c r="L126" s="11"/>
      <c r="M126" s="11"/>
      <c r="N126" s="3"/>
      <c r="O126" s="86"/>
      <c r="P126" s="4"/>
      <c r="Q126" s="2"/>
      <c r="R126" s="2"/>
      <c r="S126" s="2" t="s">
        <v>1</v>
      </c>
      <c r="T126" s="2"/>
      <c r="U126" s="4"/>
      <c r="V126" s="5"/>
      <c r="W126" s="87"/>
      <c r="X126" s="11"/>
      <c r="Y126" s="11"/>
      <c r="Z126" s="3"/>
      <c r="AA126" s="86"/>
      <c r="AB126" s="4"/>
      <c r="AC126" s="2"/>
      <c r="AD126" s="2"/>
      <c r="AE126" s="2" t="s">
        <v>1</v>
      </c>
      <c r="AF126" s="2"/>
      <c r="AG126" s="4"/>
      <c r="AH126" s="5"/>
      <c r="AI126" s="87"/>
      <c r="AJ126" s="11"/>
    </row>
    <row r="127" spans="1:36" ht="12.75" customHeight="1">
      <c r="A127" s="11"/>
      <c r="B127" s="6"/>
      <c r="C127" s="89"/>
      <c r="D127" s="8"/>
      <c r="E127" s="38"/>
      <c r="F127" s="8"/>
      <c r="G127" s="8" t="s">
        <v>1</v>
      </c>
      <c r="H127" s="8"/>
      <c r="I127" s="39"/>
      <c r="J127" s="8"/>
      <c r="K127" s="90"/>
      <c r="L127" s="11"/>
      <c r="M127" s="11"/>
      <c r="N127" s="6"/>
      <c r="O127" s="89"/>
      <c r="P127" s="8"/>
      <c r="Q127" s="38"/>
      <c r="R127" s="8"/>
      <c r="S127" s="8" t="s">
        <v>1</v>
      </c>
      <c r="T127" s="8"/>
      <c r="U127" s="39"/>
      <c r="V127" s="8"/>
      <c r="W127" s="90"/>
      <c r="X127" s="11"/>
      <c r="Y127" s="11"/>
      <c r="Z127" s="6"/>
      <c r="AA127" s="89"/>
      <c r="AB127" s="8"/>
      <c r="AC127" s="38"/>
      <c r="AD127" s="8"/>
      <c r="AE127" s="8" t="s">
        <v>1</v>
      </c>
      <c r="AF127" s="8"/>
      <c r="AG127" s="39"/>
      <c r="AH127" s="8"/>
      <c r="AI127" s="90"/>
      <c r="AJ127" s="11"/>
    </row>
    <row r="128" spans="1:36" ht="12.75" customHeight="1">
      <c r="A128" s="11"/>
      <c r="B128" s="3"/>
      <c r="C128" s="88" t="e">
        <f>VLOOKUP(AL130,$A$205:$C$300,3)</f>
        <v>#N/A</v>
      </c>
      <c r="D128" s="2"/>
      <c r="E128" s="41"/>
      <c r="F128" s="2"/>
      <c r="G128" s="2" t="s">
        <v>1</v>
      </c>
      <c r="H128" s="2"/>
      <c r="I128" s="42"/>
      <c r="J128" s="2"/>
      <c r="K128" s="87" t="e">
        <f>VLOOKUP(AM130,$A$205:$C$300,3)</f>
        <v>#N/A</v>
      </c>
      <c r="L128" s="11"/>
      <c r="M128" s="11"/>
      <c r="N128" s="3"/>
      <c r="O128" s="88" t="e">
        <f>VLOOKUP(AO130,$A$205:$C$300,3)</f>
        <v>#N/A</v>
      </c>
      <c r="P128" s="2"/>
      <c r="Q128" s="41"/>
      <c r="R128" s="2"/>
      <c r="S128" s="2" t="s">
        <v>1</v>
      </c>
      <c r="T128" s="2"/>
      <c r="U128" s="42"/>
      <c r="V128" s="2"/>
      <c r="W128" s="87" t="e">
        <f>VLOOKUP(AP130,$A$205:$C$300,3)</f>
        <v>#N/A</v>
      </c>
      <c r="X128" s="11"/>
      <c r="Y128" s="11"/>
      <c r="Z128" s="3"/>
      <c r="AA128" s="88" t="e">
        <f>VLOOKUP(AR130,$A$205:$C$300,3)</f>
        <v>#N/A</v>
      </c>
      <c r="AB128" s="2"/>
      <c r="AC128" s="41"/>
      <c r="AD128" s="2"/>
      <c r="AE128" s="2" t="s">
        <v>1</v>
      </c>
      <c r="AF128" s="2"/>
      <c r="AG128" s="42"/>
      <c r="AH128" s="2"/>
      <c r="AI128" s="87" t="e">
        <f>VLOOKUP(AS130,$A$205:$C$300,3)</f>
        <v>#N/A</v>
      </c>
      <c r="AJ128" s="11"/>
    </row>
    <row r="129" spans="1:36" ht="12.75" customHeight="1">
      <c r="A129" s="11"/>
      <c r="B129" s="3"/>
      <c r="C129" s="86"/>
      <c r="D129" s="4"/>
      <c r="E129" s="2"/>
      <c r="F129" s="2"/>
      <c r="G129" s="2" t="s">
        <v>1</v>
      </c>
      <c r="H129" s="2"/>
      <c r="I129" s="4"/>
      <c r="J129" s="5"/>
      <c r="K129" s="87"/>
      <c r="L129" s="11"/>
      <c r="M129" s="11"/>
      <c r="N129" s="3"/>
      <c r="O129" s="86"/>
      <c r="P129" s="4"/>
      <c r="Q129" s="2"/>
      <c r="R129" s="2"/>
      <c r="S129" s="2" t="s">
        <v>1</v>
      </c>
      <c r="T129" s="2"/>
      <c r="U129" s="4"/>
      <c r="V129" s="5"/>
      <c r="W129" s="87"/>
      <c r="X129" s="11"/>
      <c r="Y129" s="11"/>
      <c r="Z129" s="3"/>
      <c r="AA129" s="86"/>
      <c r="AB129" s="4"/>
      <c r="AC129" s="2"/>
      <c r="AD129" s="2"/>
      <c r="AE129" s="2" t="s">
        <v>1</v>
      </c>
      <c r="AF129" s="2"/>
      <c r="AG129" s="4"/>
      <c r="AH129" s="5"/>
      <c r="AI129" s="87"/>
      <c r="AJ129" s="11"/>
    </row>
    <row r="130" spans="1:45" ht="12.75" customHeight="1">
      <c r="A130" s="11"/>
      <c r="B130" s="3">
        <v>2</v>
      </c>
      <c r="C130" s="86"/>
      <c r="D130" s="4"/>
      <c r="E130" s="2"/>
      <c r="F130" s="2"/>
      <c r="G130" s="2" t="s">
        <v>1</v>
      </c>
      <c r="H130" s="2"/>
      <c r="I130" s="4"/>
      <c r="J130" s="5"/>
      <c r="K130" s="87"/>
      <c r="L130" s="11"/>
      <c r="M130" s="11"/>
      <c r="N130" s="3">
        <v>2</v>
      </c>
      <c r="O130" s="86"/>
      <c r="P130" s="4"/>
      <c r="Q130" s="2"/>
      <c r="R130" s="2"/>
      <c r="S130" s="2" t="s">
        <v>1</v>
      </c>
      <c r="T130" s="2"/>
      <c r="U130" s="4"/>
      <c r="V130" s="5"/>
      <c r="W130" s="87"/>
      <c r="X130" s="11"/>
      <c r="Y130" s="11"/>
      <c r="Z130" s="3">
        <v>2</v>
      </c>
      <c r="AA130" s="86"/>
      <c r="AB130" s="4"/>
      <c r="AC130" s="2"/>
      <c r="AD130" s="2"/>
      <c r="AE130" s="2" t="s">
        <v>1</v>
      </c>
      <c r="AF130" s="2"/>
      <c r="AG130" s="4"/>
      <c r="AH130" s="5"/>
      <c r="AI130" s="87"/>
      <c r="AJ130" s="11"/>
      <c r="AL130" s="15"/>
      <c r="AM130" s="15"/>
      <c r="AO130" s="15"/>
      <c r="AP130" s="15"/>
      <c r="AR130" s="15"/>
      <c r="AS130" s="15"/>
    </row>
    <row r="131" spans="1:36" ht="12.75" customHeight="1">
      <c r="A131" s="11"/>
      <c r="B131" s="3"/>
      <c r="C131" s="86"/>
      <c r="D131" s="4"/>
      <c r="E131" s="2"/>
      <c r="F131" s="2"/>
      <c r="G131" s="2" t="s">
        <v>1</v>
      </c>
      <c r="H131" s="2"/>
      <c r="I131" s="4"/>
      <c r="J131" s="5"/>
      <c r="K131" s="87"/>
      <c r="L131" s="11"/>
      <c r="M131" s="11"/>
      <c r="N131" s="3"/>
      <c r="O131" s="86"/>
      <c r="P131" s="4"/>
      <c r="Q131" s="2"/>
      <c r="R131" s="2"/>
      <c r="S131" s="2" t="s">
        <v>1</v>
      </c>
      <c r="T131" s="2"/>
      <c r="U131" s="4"/>
      <c r="V131" s="5"/>
      <c r="W131" s="87"/>
      <c r="X131" s="11"/>
      <c r="Y131" s="11"/>
      <c r="Z131" s="3"/>
      <c r="AA131" s="86"/>
      <c r="AB131" s="4"/>
      <c r="AC131" s="2"/>
      <c r="AD131" s="2"/>
      <c r="AE131" s="2" t="s">
        <v>1</v>
      </c>
      <c r="AF131" s="2"/>
      <c r="AG131" s="4"/>
      <c r="AH131" s="5"/>
      <c r="AI131" s="87"/>
      <c r="AJ131" s="11"/>
    </row>
    <row r="132" spans="1:36" ht="12.75" customHeight="1">
      <c r="A132" s="11"/>
      <c r="B132" s="6"/>
      <c r="C132" s="89"/>
      <c r="D132" s="8"/>
      <c r="E132" s="38"/>
      <c r="F132" s="8"/>
      <c r="G132" s="8" t="s">
        <v>1</v>
      </c>
      <c r="H132" s="8"/>
      <c r="I132" s="39"/>
      <c r="J132" s="8"/>
      <c r="K132" s="90"/>
      <c r="L132" s="11"/>
      <c r="M132" s="11"/>
      <c r="N132" s="6"/>
      <c r="O132" s="89"/>
      <c r="P132" s="8"/>
      <c r="Q132" s="38"/>
      <c r="R132" s="8"/>
      <c r="S132" s="8" t="s">
        <v>1</v>
      </c>
      <c r="T132" s="8"/>
      <c r="U132" s="39"/>
      <c r="V132" s="8"/>
      <c r="W132" s="90"/>
      <c r="X132" s="11"/>
      <c r="Y132" s="11"/>
      <c r="Z132" s="6"/>
      <c r="AA132" s="89"/>
      <c r="AB132" s="8"/>
      <c r="AC132" s="38"/>
      <c r="AD132" s="8"/>
      <c r="AE132" s="8" t="s">
        <v>1</v>
      </c>
      <c r="AF132" s="8"/>
      <c r="AG132" s="39"/>
      <c r="AH132" s="8"/>
      <c r="AI132" s="90"/>
      <c r="AJ132" s="11"/>
    </row>
    <row r="133" spans="1:36" ht="12.75" customHeight="1">
      <c r="A133" s="11"/>
      <c r="B133" s="3"/>
      <c r="C133" s="88" t="e">
        <f>VLOOKUP(AL134,$A$205:$C$300,3)</f>
        <v>#N/A</v>
      </c>
      <c r="D133" s="2"/>
      <c r="E133" s="41"/>
      <c r="F133" s="2"/>
      <c r="G133" s="2" t="s">
        <v>1</v>
      </c>
      <c r="H133" s="2"/>
      <c r="I133" s="42"/>
      <c r="J133" s="2"/>
      <c r="K133" s="91" t="e">
        <f>VLOOKUP(AM134,$A$205:$C$300,3)</f>
        <v>#N/A</v>
      </c>
      <c r="L133" s="11"/>
      <c r="M133" s="11"/>
      <c r="N133" s="3"/>
      <c r="O133" s="88" t="e">
        <f>VLOOKUP(AO134,$A$205:$C$300,3)</f>
        <v>#N/A</v>
      </c>
      <c r="P133" s="2"/>
      <c r="Q133" s="41"/>
      <c r="R133" s="2"/>
      <c r="S133" s="2" t="s">
        <v>1</v>
      </c>
      <c r="T133" s="2"/>
      <c r="U133" s="42"/>
      <c r="V133" s="2"/>
      <c r="W133" s="91" t="e">
        <f>VLOOKUP(AP134,$A$205:$C$300,3)</f>
        <v>#N/A</v>
      </c>
      <c r="X133" s="11"/>
      <c r="Y133" s="11"/>
      <c r="Z133" s="3"/>
      <c r="AA133" s="88" t="e">
        <f>VLOOKUP(AR134,$A$205:$C$300,3)</f>
        <v>#N/A</v>
      </c>
      <c r="AB133" s="2"/>
      <c r="AC133" s="41"/>
      <c r="AD133" s="2"/>
      <c r="AE133" s="2" t="s">
        <v>1</v>
      </c>
      <c r="AF133" s="2"/>
      <c r="AG133" s="42"/>
      <c r="AH133" s="2"/>
      <c r="AI133" s="91" t="e">
        <f>VLOOKUP(AS134,$A$205:$C$300,3)</f>
        <v>#N/A</v>
      </c>
      <c r="AJ133" s="11"/>
    </row>
    <row r="134" spans="1:45" ht="12.75" customHeight="1">
      <c r="A134" s="11"/>
      <c r="B134" s="3"/>
      <c r="C134" s="86"/>
      <c r="D134" s="4"/>
      <c r="E134" s="2"/>
      <c r="F134" s="2"/>
      <c r="G134" s="2" t="s">
        <v>1</v>
      </c>
      <c r="H134" s="2"/>
      <c r="I134" s="4"/>
      <c r="J134" s="5"/>
      <c r="K134" s="87"/>
      <c r="L134" s="11"/>
      <c r="M134" s="11"/>
      <c r="N134" s="3"/>
      <c r="O134" s="86"/>
      <c r="P134" s="4"/>
      <c r="Q134" s="2"/>
      <c r="R134" s="2"/>
      <c r="S134" s="2" t="s">
        <v>1</v>
      </c>
      <c r="T134" s="2"/>
      <c r="U134" s="4"/>
      <c r="V134" s="5"/>
      <c r="W134" s="87"/>
      <c r="X134" s="11"/>
      <c r="Y134" s="11"/>
      <c r="Z134" s="3"/>
      <c r="AA134" s="86"/>
      <c r="AB134" s="4"/>
      <c r="AC134" s="2"/>
      <c r="AD134" s="2"/>
      <c r="AE134" s="2" t="s">
        <v>1</v>
      </c>
      <c r="AF134" s="2"/>
      <c r="AG134" s="4"/>
      <c r="AH134" s="5"/>
      <c r="AI134" s="87"/>
      <c r="AJ134" s="11"/>
      <c r="AL134" s="15"/>
      <c r="AM134" s="15"/>
      <c r="AO134" s="15"/>
      <c r="AP134" s="15"/>
      <c r="AR134" s="15"/>
      <c r="AS134" s="15"/>
    </row>
    <row r="135" spans="1:36" ht="12.75" customHeight="1">
      <c r="A135" s="11"/>
      <c r="B135" s="3">
        <v>3</v>
      </c>
      <c r="C135" s="12"/>
      <c r="D135" s="4"/>
      <c r="E135" s="2"/>
      <c r="F135" s="2"/>
      <c r="G135" s="2" t="s">
        <v>1</v>
      </c>
      <c r="H135" s="2"/>
      <c r="I135" s="4"/>
      <c r="J135" s="5"/>
      <c r="K135" s="10"/>
      <c r="L135" s="11"/>
      <c r="M135" s="11"/>
      <c r="N135" s="3">
        <v>3</v>
      </c>
      <c r="O135" s="12"/>
      <c r="P135" s="4"/>
      <c r="Q135" s="2"/>
      <c r="R135" s="2"/>
      <c r="S135" s="2" t="s">
        <v>1</v>
      </c>
      <c r="T135" s="2"/>
      <c r="U135" s="4"/>
      <c r="V135" s="5"/>
      <c r="W135" s="10"/>
      <c r="X135" s="11"/>
      <c r="Y135" s="11"/>
      <c r="Z135" s="3">
        <v>3</v>
      </c>
      <c r="AA135" s="12"/>
      <c r="AB135" s="4"/>
      <c r="AC135" s="2"/>
      <c r="AD135" s="2"/>
      <c r="AE135" s="2" t="s">
        <v>1</v>
      </c>
      <c r="AF135" s="2"/>
      <c r="AG135" s="4"/>
      <c r="AH135" s="5"/>
      <c r="AI135" s="10"/>
      <c r="AJ135" s="11"/>
    </row>
    <row r="136" spans="1:45" ht="12.75" customHeight="1">
      <c r="A136" s="11"/>
      <c r="B136" s="3"/>
      <c r="C136" s="86" t="e">
        <f>VLOOKUP(AL136,$A$205:$C$300,3)</f>
        <v>#N/A</v>
      </c>
      <c r="D136" s="4"/>
      <c r="E136" s="2"/>
      <c r="F136" s="2"/>
      <c r="G136" s="2" t="s">
        <v>1</v>
      </c>
      <c r="H136" s="2"/>
      <c r="I136" s="4"/>
      <c r="J136" s="5"/>
      <c r="K136" s="87" t="e">
        <f>VLOOKUP(AM136,$A$205:$C$300,3)</f>
        <v>#N/A</v>
      </c>
      <c r="L136" s="11"/>
      <c r="M136" s="11"/>
      <c r="N136" s="3"/>
      <c r="O136" s="86" t="e">
        <f>VLOOKUP(AO136,$A$205:$C$300,3)</f>
        <v>#N/A</v>
      </c>
      <c r="P136" s="4"/>
      <c r="Q136" s="2"/>
      <c r="R136" s="2"/>
      <c r="S136" s="2" t="s">
        <v>1</v>
      </c>
      <c r="T136" s="2"/>
      <c r="U136" s="4"/>
      <c r="V136" s="5"/>
      <c r="W136" s="87" t="e">
        <f>VLOOKUP(AP136,$A$205:$C$300,3)</f>
        <v>#N/A</v>
      </c>
      <c r="X136" s="11"/>
      <c r="Y136" s="11"/>
      <c r="Z136" s="3"/>
      <c r="AA136" s="86" t="e">
        <f>VLOOKUP(AR136,$A$205:$C$300,3)</f>
        <v>#N/A</v>
      </c>
      <c r="AB136" s="4"/>
      <c r="AC136" s="2"/>
      <c r="AD136" s="2"/>
      <c r="AE136" s="2" t="s">
        <v>1</v>
      </c>
      <c r="AF136" s="2"/>
      <c r="AG136" s="4"/>
      <c r="AH136" s="5"/>
      <c r="AI136" s="87" t="e">
        <f>VLOOKUP(AS136,$A$205:$C$300,3)</f>
        <v>#N/A</v>
      </c>
      <c r="AJ136" s="11"/>
      <c r="AL136" s="15"/>
      <c r="AM136" s="15"/>
      <c r="AO136" s="15"/>
      <c r="AP136" s="15"/>
      <c r="AR136" s="15"/>
      <c r="AS136" s="15"/>
    </row>
    <row r="137" spans="1:36" ht="12.75" customHeight="1">
      <c r="A137" s="11"/>
      <c r="B137" s="6"/>
      <c r="C137" s="89"/>
      <c r="D137" s="8"/>
      <c r="E137" s="38"/>
      <c r="F137" s="8"/>
      <c r="G137" s="8" t="s">
        <v>1</v>
      </c>
      <c r="H137" s="8"/>
      <c r="I137" s="39"/>
      <c r="J137" s="8"/>
      <c r="K137" s="90"/>
      <c r="L137" s="11"/>
      <c r="M137" s="11"/>
      <c r="N137" s="6"/>
      <c r="O137" s="89"/>
      <c r="P137" s="8"/>
      <c r="Q137" s="38"/>
      <c r="R137" s="8"/>
      <c r="S137" s="8" t="s">
        <v>1</v>
      </c>
      <c r="T137" s="8"/>
      <c r="U137" s="39"/>
      <c r="V137" s="8"/>
      <c r="W137" s="90"/>
      <c r="X137" s="11"/>
      <c r="Y137" s="11"/>
      <c r="Z137" s="6"/>
      <c r="AA137" s="89"/>
      <c r="AB137" s="8"/>
      <c r="AC137" s="38"/>
      <c r="AD137" s="8"/>
      <c r="AE137" s="8" t="s">
        <v>1</v>
      </c>
      <c r="AF137" s="8"/>
      <c r="AG137" s="39"/>
      <c r="AH137" s="8"/>
      <c r="AI137" s="90"/>
      <c r="AJ137" s="11"/>
    </row>
    <row r="138" spans="1:36" ht="12.75" customHeight="1">
      <c r="A138" s="11"/>
      <c r="B138" s="3"/>
      <c r="C138" s="88" t="e">
        <f>VLOOKUP(AL140,$A$205:$C$300,3)</f>
        <v>#N/A</v>
      </c>
      <c r="D138" s="2"/>
      <c r="E138" s="41"/>
      <c r="F138" s="2"/>
      <c r="G138" s="2" t="s">
        <v>15</v>
      </c>
      <c r="H138" s="2"/>
      <c r="I138" s="42"/>
      <c r="J138" s="2"/>
      <c r="K138" s="87" t="e">
        <f>VLOOKUP(AM140,$A$205:$C$300,3)</f>
        <v>#N/A</v>
      </c>
      <c r="L138" s="11"/>
      <c r="M138" s="11"/>
      <c r="N138" s="3"/>
      <c r="O138" s="88" t="e">
        <f>VLOOKUP(AO140,$A$205:$C$300,3)</f>
        <v>#N/A</v>
      </c>
      <c r="P138" s="2"/>
      <c r="Q138" s="41"/>
      <c r="R138" s="2"/>
      <c r="S138" s="2" t="s">
        <v>15</v>
      </c>
      <c r="T138" s="2"/>
      <c r="U138" s="42"/>
      <c r="V138" s="2"/>
      <c r="W138" s="87" t="e">
        <f>VLOOKUP(AP140,$A$205:$C$300,3)</f>
        <v>#N/A</v>
      </c>
      <c r="X138" s="11"/>
      <c r="Y138" s="11"/>
      <c r="Z138" s="3"/>
      <c r="AA138" s="88" t="e">
        <f>VLOOKUP(AR140,$A$205:$C$300,3)</f>
        <v>#N/A</v>
      </c>
      <c r="AB138" s="2"/>
      <c r="AC138" s="41"/>
      <c r="AD138" s="2"/>
      <c r="AE138" s="2" t="s">
        <v>15</v>
      </c>
      <c r="AF138" s="2"/>
      <c r="AG138" s="42"/>
      <c r="AH138" s="2"/>
      <c r="AI138" s="87" t="e">
        <f>VLOOKUP(AS140,$A$205:$C$300,3)</f>
        <v>#N/A</v>
      </c>
      <c r="AJ138" s="11"/>
    </row>
    <row r="139" spans="1:36" ht="12.75" customHeight="1">
      <c r="A139" s="11"/>
      <c r="B139" s="3"/>
      <c r="C139" s="86"/>
      <c r="D139" s="4"/>
      <c r="E139" s="2"/>
      <c r="F139" s="2"/>
      <c r="G139" s="2" t="s">
        <v>15</v>
      </c>
      <c r="H139" s="2"/>
      <c r="I139" s="4"/>
      <c r="J139" s="5"/>
      <c r="K139" s="87"/>
      <c r="L139" s="11"/>
      <c r="M139" s="11"/>
      <c r="N139" s="3"/>
      <c r="O139" s="86"/>
      <c r="P139" s="4"/>
      <c r="Q139" s="2"/>
      <c r="R139" s="2"/>
      <c r="S139" s="2" t="s">
        <v>15</v>
      </c>
      <c r="T139" s="2"/>
      <c r="U139" s="4"/>
      <c r="V139" s="5"/>
      <c r="W139" s="87"/>
      <c r="X139" s="11"/>
      <c r="Y139" s="11"/>
      <c r="Z139" s="3"/>
      <c r="AA139" s="86"/>
      <c r="AB139" s="4"/>
      <c r="AC139" s="2"/>
      <c r="AD139" s="2"/>
      <c r="AE139" s="2" t="s">
        <v>15</v>
      </c>
      <c r="AF139" s="2"/>
      <c r="AG139" s="4"/>
      <c r="AH139" s="5"/>
      <c r="AI139" s="87"/>
      <c r="AJ139" s="11"/>
    </row>
    <row r="140" spans="1:45" ht="12.75" customHeight="1">
      <c r="A140" s="11"/>
      <c r="B140" s="3" t="s">
        <v>17</v>
      </c>
      <c r="C140" s="86"/>
      <c r="D140" s="4"/>
      <c r="E140" s="2"/>
      <c r="F140" s="2"/>
      <c r="G140" s="2" t="s">
        <v>15</v>
      </c>
      <c r="H140" s="2"/>
      <c r="I140" s="4"/>
      <c r="J140" s="5"/>
      <c r="K140" s="87"/>
      <c r="L140" s="11"/>
      <c r="M140" s="11"/>
      <c r="N140" s="3" t="s">
        <v>17</v>
      </c>
      <c r="O140" s="86"/>
      <c r="P140" s="4"/>
      <c r="Q140" s="2"/>
      <c r="R140" s="2"/>
      <c r="S140" s="2" t="s">
        <v>15</v>
      </c>
      <c r="T140" s="2"/>
      <c r="U140" s="4"/>
      <c r="V140" s="5"/>
      <c r="W140" s="87"/>
      <c r="X140" s="11"/>
      <c r="Y140" s="11"/>
      <c r="Z140" s="3" t="s">
        <v>17</v>
      </c>
      <c r="AA140" s="86"/>
      <c r="AB140" s="4"/>
      <c r="AC140" s="2"/>
      <c r="AD140" s="2"/>
      <c r="AE140" s="2" t="s">
        <v>15</v>
      </c>
      <c r="AF140" s="2"/>
      <c r="AG140" s="4"/>
      <c r="AH140" s="5"/>
      <c r="AI140" s="87"/>
      <c r="AJ140" s="11"/>
      <c r="AL140" s="15"/>
      <c r="AM140" s="15"/>
      <c r="AO140" s="15"/>
      <c r="AP140" s="15"/>
      <c r="AR140" s="15"/>
      <c r="AS140" s="15"/>
    </row>
    <row r="141" spans="1:36" ht="12.75" customHeight="1">
      <c r="A141" s="11"/>
      <c r="B141" s="3"/>
      <c r="C141" s="86"/>
      <c r="D141" s="4"/>
      <c r="E141" s="2"/>
      <c r="F141" s="2"/>
      <c r="G141" s="2" t="s">
        <v>15</v>
      </c>
      <c r="H141" s="2"/>
      <c r="I141" s="4"/>
      <c r="J141" s="5"/>
      <c r="K141" s="87"/>
      <c r="L141" s="11"/>
      <c r="M141" s="11"/>
      <c r="N141" s="3"/>
      <c r="O141" s="86"/>
      <c r="P141" s="4"/>
      <c r="Q141" s="2"/>
      <c r="R141" s="2"/>
      <c r="S141" s="2" t="s">
        <v>15</v>
      </c>
      <c r="T141" s="2"/>
      <c r="U141" s="4"/>
      <c r="V141" s="5"/>
      <c r="W141" s="87"/>
      <c r="X141" s="11"/>
      <c r="Y141" s="11"/>
      <c r="Z141" s="3"/>
      <c r="AA141" s="86"/>
      <c r="AB141" s="4"/>
      <c r="AC141" s="2"/>
      <c r="AD141" s="2"/>
      <c r="AE141" s="2" t="s">
        <v>15</v>
      </c>
      <c r="AF141" s="2"/>
      <c r="AG141" s="4"/>
      <c r="AH141" s="5"/>
      <c r="AI141" s="87"/>
      <c r="AJ141" s="11"/>
    </row>
    <row r="142" spans="1:36" ht="12.75" customHeight="1">
      <c r="A142" s="11"/>
      <c r="B142" s="6"/>
      <c r="C142" s="89"/>
      <c r="D142" s="8"/>
      <c r="E142" s="38"/>
      <c r="F142" s="8"/>
      <c r="G142" s="8" t="s">
        <v>15</v>
      </c>
      <c r="H142" s="8"/>
      <c r="I142" s="39"/>
      <c r="J142" s="8"/>
      <c r="K142" s="90"/>
      <c r="L142" s="11"/>
      <c r="M142" s="11"/>
      <c r="N142" s="6"/>
      <c r="O142" s="89"/>
      <c r="P142" s="8"/>
      <c r="Q142" s="38"/>
      <c r="R142" s="8"/>
      <c r="S142" s="8" t="s">
        <v>15</v>
      </c>
      <c r="T142" s="8"/>
      <c r="U142" s="39"/>
      <c r="V142" s="8"/>
      <c r="W142" s="90"/>
      <c r="X142" s="11"/>
      <c r="Y142" s="11"/>
      <c r="Z142" s="6"/>
      <c r="AA142" s="89"/>
      <c r="AB142" s="8"/>
      <c r="AC142" s="38"/>
      <c r="AD142" s="8"/>
      <c r="AE142" s="8" t="s">
        <v>15</v>
      </c>
      <c r="AF142" s="8"/>
      <c r="AG142" s="39"/>
      <c r="AH142" s="8"/>
      <c r="AI142" s="90"/>
      <c r="AJ142" s="11"/>
    </row>
    <row r="143" spans="1:36" ht="12.75" customHeight="1">
      <c r="A143" s="11"/>
      <c r="B143" s="3"/>
      <c r="C143" s="88" t="e">
        <f>VLOOKUP(AL144,$A$205:$C$300,3)</f>
        <v>#N/A</v>
      </c>
      <c r="D143" s="2"/>
      <c r="E143" s="41"/>
      <c r="F143" s="2"/>
      <c r="G143" s="2" t="s">
        <v>1</v>
      </c>
      <c r="H143" s="2"/>
      <c r="I143" s="42"/>
      <c r="J143" s="2"/>
      <c r="K143" s="91" t="e">
        <f>VLOOKUP(AM144,$A$205:$C$300,3)</f>
        <v>#N/A</v>
      </c>
      <c r="L143" s="11"/>
      <c r="M143" s="11"/>
      <c r="N143" s="3"/>
      <c r="O143" s="88" t="e">
        <f>VLOOKUP(AO144,$A$205:$C$300,3)</f>
        <v>#N/A</v>
      </c>
      <c r="P143" s="2"/>
      <c r="Q143" s="41"/>
      <c r="R143" s="2"/>
      <c r="S143" s="2" t="s">
        <v>1</v>
      </c>
      <c r="T143" s="2"/>
      <c r="U143" s="42"/>
      <c r="V143" s="2"/>
      <c r="W143" s="91" t="e">
        <f>VLOOKUP(AP144,$A$205:$C$300,3)</f>
        <v>#N/A</v>
      </c>
      <c r="X143" s="11"/>
      <c r="Y143" s="11"/>
      <c r="Z143" s="3"/>
      <c r="AA143" s="88" t="e">
        <f>VLOOKUP(AR144,$A$205:$C$300,3)</f>
        <v>#N/A</v>
      </c>
      <c r="AB143" s="2"/>
      <c r="AC143" s="41"/>
      <c r="AD143" s="2"/>
      <c r="AE143" s="2" t="s">
        <v>1</v>
      </c>
      <c r="AF143" s="2"/>
      <c r="AG143" s="42"/>
      <c r="AH143" s="2"/>
      <c r="AI143" s="91" t="e">
        <f>VLOOKUP(AS144,$A$205:$C$300,3)</f>
        <v>#N/A</v>
      </c>
      <c r="AJ143" s="11"/>
    </row>
    <row r="144" spans="1:45" ht="12.75" customHeight="1">
      <c r="A144" s="11"/>
      <c r="B144" s="3"/>
      <c r="C144" s="86"/>
      <c r="D144" s="4"/>
      <c r="E144" s="2"/>
      <c r="F144" s="2"/>
      <c r="G144" s="2" t="s">
        <v>1</v>
      </c>
      <c r="H144" s="2"/>
      <c r="I144" s="4"/>
      <c r="J144" s="5"/>
      <c r="K144" s="87"/>
      <c r="L144" s="11"/>
      <c r="M144" s="11"/>
      <c r="N144" s="3"/>
      <c r="O144" s="86"/>
      <c r="P144" s="4"/>
      <c r="Q144" s="2"/>
      <c r="R144" s="2"/>
      <c r="S144" s="2" t="s">
        <v>1</v>
      </c>
      <c r="T144" s="2"/>
      <c r="U144" s="4"/>
      <c r="V144" s="5"/>
      <c r="W144" s="87"/>
      <c r="X144" s="11"/>
      <c r="Y144" s="11"/>
      <c r="Z144" s="3"/>
      <c r="AA144" s="86"/>
      <c r="AB144" s="4"/>
      <c r="AC144" s="2"/>
      <c r="AD144" s="2"/>
      <c r="AE144" s="2" t="s">
        <v>1</v>
      </c>
      <c r="AF144" s="2"/>
      <c r="AG144" s="4"/>
      <c r="AH144" s="5"/>
      <c r="AI144" s="87"/>
      <c r="AJ144" s="11"/>
      <c r="AL144" s="15"/>
      <c r="AM144" s="15"/>
      <c r="AO144" s="15"/>
      <c r="AP144" s="15"/>
      <c r="AR144" s="15"/>
      <c r="AS144" s="15"/>
    </row>
    <row r="145" spans="1:36" ht="12.75" customHeight="1">
      <c r="A145" s="11"/>
      <c r="B145" s="3">
        <v>5</v>
      </c>
      <c r="C145" s="12"/>
      <c r="D145" s="4"/>
      <c r="E145" s="2"/>
      <c r="F145" s="2"/>
      <c r="G145" s="2" t="s">
        <v>1</v>
      </c>
      <c r="H145" s="2"/>
      <c r="I145" s="4"/>
      <c r="J145" s="5"/>
      <c r="K145" s="10"/>
      <c r="L145" s="11"/>
      <c r="M145" s="11"/>
      <c r="N145" s="3">
        <v>5</v>
      </c>
      <c r="O145" s="12"/>
      <c r="P145" s="4"/>
      <c r="Q145" s="2"/>
      <c r="R145" s="2"/>
      <c r="S145" s="2" t="s">
        <v>1</v>
      </c>
      <c r="T145" s="2"/>
      <c r="U145" s="4"/>
      <c r="V145" s="5"/>
      <c r="W145" s="10"/>
      <c r="X145" s="11"/>
      <c r="Y145" s="11"/>
      <c r="Z145" s="3">
        <v>5</v>
      </c>
      <c r="AA145" s="12"/>
      <c r="AB145" s="4"/>
      <c r="AC145" s="2"/>
      <c r="AD145" s="2"/>
      <c r="AE145" s="2" t="s">
        <v>1</v>
      </c>
      <c r="AF145" s="2"/>
      <c r="AG145" s="4"/>
      <c r="AH145" s="5"/>
      <c r="AI145" s="10"/>
      <c r="AJ145" s="11"/>
    </row>
    <row r="146" spans="1:45" ht="12.75" customHeight="1">
      <c r="A146" s="11"/>
      <c r="B146" s="3"/>
      <c r="C146" s="86" t="e">
        <f>VLOOKUP(AL146,$A$205:$C$300,3)</f>
        <v>#N/A</v>
      </c>
      <c r="D146" s="4"/>
      <c r="E146" s="2"/>
      <c r="F146" s="2"/>
      <c r="G146" s="2" t="s">
        <v>1</v>
      </c>
      <c r="H146" s="2"/>
      <c r="I146" s="4"/>
      <c r="J146" s="5"/>
      <c r="K146" s="87" t="e">
        <f>VLOOKUP(AM146,$A$205:$C$300,3)</f>
        <v>#N/A</v>
      </c>
      <c r="L146" s="11"/>
      <c r="M146" s="11"/>
      <c r="N146" s="3"/>
      <c r="O146" s="86" t="e">
        <f>VLOOKUP(AO146,$A$205:$C$300,3)</f>
        <v>#N/A</v>
      </c>
      <c r="P146" s="4"/>
      <c r="Q146" s="2"/>
      <c r="R146" s="2"/>
      <c r="S146" s="2" t="s">
        <v>1</v>
      </c>
      <c r="T146" s="2"/>
      <c r="U146" s="4"/>
      <c r="V146" s="5"/>
      <c r="W146" s="87" t="e">
        <f>VLOOKUP(AP146,$A$205:$C$300,3)</f>
        <v>#N/A</v>
      </c>
      <c r="X146" s="11"/>
      <c r="Y146" s="11"/>
      <c r="Z146" s="3"/>
      <c r="AA146" s="86" t="e">
        <f>VLOOKUP(AR146,$A$205:$C$300,3)</f>
        <v>#N/A</v>
      </c>
      <c r="AB146" s="4"/>
      <c r="AC146" s="2"/>
      <c r="AD146" s="2"/>
      <c r="AE146" s="2" t="s">
        <v>1</v>
      </c>
      <c r="AF146" s="2"/>
      <c r="AG146" s="4"/>
      <c r="AH146" s="5"/>
      <c r="AI146" s="87" t="e">
        <f>VLOOKUP(AS146,$A$205:$C$300,3)</f>
        <v>#N/A</v>
      </c>
      <c r="AJ146" s="11"/>
      <c r="AL146" s="15"/>
      <c r="AM146" s="15"/>
      <c r="AO146" s="15"/>
      <c r="AP146" s="15"/>
      <c r="AR146" s="15"/>
      <c r="AS146" s="15"/>
    </row>
    <row r="147" spans="1:36" ht="12.75" customHeight="1">
      <c r="A147" s="11"/>
      <c r="B147" s="6"/>
      <c r="C147" s="89"/>
      <c r="D147" s="8"/>
      <c r="E147" s="38"/>
      <c r="F147" s="8"/>
      <c r="G147" s="8" t="s">
        <v>1</v>
      </c>
      <c r="H147" s="8"/>
      <c r="I147" s="39"/>
      <c r="J147" s="8"/>
      <c r="K147" s="90"/>
      <c r="L147" s="11"/>
      <c r="M147" s="11"/>
      <c r="N147" s="6"/>
      <c r="O147" s="89"/>
      <c r="P147" s="8"/>
      <c r="Q147" s="38"/>
      <c r="R147" s="8"/>
      <c r="S147" s="8" t="s">
        <v>1</v>
      </c>
      <c r="T147" s="8"/>
      <c r="U147" s="39"/>
      <c r="V147" s="8"/>
      <c r="W147" s="90"/>
      <c r="X147" s="11"/>
      <c r="Y147" s="11"/>
      <c r="Z147" s="6"/>
      <c r="AA147" s="89"/>
      <c r="AB147" s="8"/>
      <c r="AC147" s="38"/>
      <c r="AD147" s="8"/>
      <c r="AE147" s="8" t="s">
        <v>1</v>
      </c>
      <c r="AF147" s="8"/>
      <c r="AG147" s="39"/>
      <c r="AH147" s="8"/>
      <c r="AI147" s="90"/>
      <c r="AJ147" s="11"/>
    </row>
    <row r="148" spans="1:36" ht="12.75" customHeight="1">
      <c r="A148" s="11"/>
      <c r="B148" s="3"/>
      <c r="C148" s="88" t="e">
        <f>VLOOKUP(AL150,$A$205:$C$300,3)</f>
        <v>#N/A</v>
      </c>
      <c r="D148" s="2"/>
      <c r="E148" s="41"/>
      <c r="F148" s="2"/>
      <c r="G148" s="2" t="s">
        <v>1</v>
      </c>
      <c r="H148" s="2"/>
      <c r="I148" s="42"/>
      <c r="J148" s="2"/>
      <c r="K148" s="87" t="e">
        <f>VLOOKUP(AM150,$A$205:$C$300,3)</f>
        <v>#N/A</v>
      </c>
      <c r="L148" s="11"/>
      <c r="M148" s="11"/>
      <c r="N148" s="3"/>
      <c r="O148" s="88" t="e">
        <f>VLOOKUP(AO150,$A$205:$C$300,3)</f>
        <v>#N/A</v>
      </c>
      <c r="P148" s="2"/>
      <c r="Q148" s="41"/>
      <c r="R148" s="2"/>
      <c r="S148" s="2" t="s">
        <v>1</v>
      </c>
      <c r="T148" s="2"/>
      <c r="U148" s="42"/>
      <c r="V148" s="2"/>
      <c r="W148" s="87" t="e">
        <f>VLOOKUP(AP150,$A$205:$C$300,3)</f>
        <v>#N/A</v>
      </c>
      <c r="X148" s="11"/>
      <c r="Y148" s="11"/>
      <c r="Z148" s="3"/>
      <c r="AA148" s="88" t="e">
        <f>VLOOKUP(AR150,$A$205:$C$300,3)</f>
        <v>#N/A</v>
      </c>
      <c r="AB148" s="2"/>
      <c r="AC148" s="41"/>
      <c r="AD148" s="2"/>
      <c r="AE148" s="2" t="s">
        <v>1</v>
      </c>
      <c r="AF148" s="2"/>
      <c r="AG148" s="42"/>
      <c r="AH148" s="2"/>
      <c r="AI148" s="87" t="e">
        <f>VLOOKUP(AS150,$A$205:$C$300,3)</f>
        <v>#N/A</v>
      </c>
      <c r="AJ148" s="11"/>
    </row>
    <row r="149" spans="1:36" ht="12.75" customHeight="1">
      <c r="A149" s="11"/>
      <c r="B149" s="3"/>
      <c r="C149" s="86"/>
      <c r="D149" s="4"/>
      <c r="E149" s="2"/>
      <c r="F149" s="2"/>
      <c r="G149" s="2" t="s">
        <v>1</v>
      </c>
      <c r="H149" s="2"/>
      <c r="I149" s="4"/>
      <c r="J149" s="5"/>
      <c r="K149" s="87"/>
      <c r="L149" s="11"/>
      <c r="M149" s="11"/>
      <c r="N149" s="3"/>
      <c r="O149" s="86"/>
      <c r="P149" s="4"/>
      <c r="Q149" s="2"/>
      <c r="R149" s="2"/>
      <c r="S149" s="2" t="s">
        <v>1</v>
      </c>
      <c r="T149" s="2"/>
      <c r="U149" s="4"/>
      <c r="V149" s="5"/>
      <c r="W149" s="87"/>
      <c r="X149" s="11"/>
      <c r="Y149" s="11"/>
      <c r="Z149" s="3"/>
      <c r="AA149" s="86"/>
      <c r="AB149" s="4"/>
      <c r="AC149" s="2"/>
      <c r="AD149" s="2"/>
      <c r="AE149" s="2" t="s">
        <v>1</v>
      </c>
      <c r="AF149" s="2"/>
      <c r="AG149" s="4"/>
      <c r="AH149" s="5"/>
      <c r="AI149" s="87"/>
      <c r="AJ149" s="11"/>
    </row>
    <row r="150" spans="1:45" ht="12.75" customHeight="1">
      <c r="A150" s="11"/>
      <c r="B150" s="3">
        <v>6</v>
      </c>
      <c r="C150" s="86"/>
      <c r="D150" s="4"/>
      <c r="E150" s="2"/>
      <c r="F150" s="2"/>
      <c r="G150" s="2" t="s">
        <v>1</v>
      </c>
      <c r="H150" s="2"/>
      <c r="I150" s="4"/>
      <c r="J150" s="5"/>
      <c r="K150" s="87"/>
      <c r="L150" s="11"/>
      <c r="M150" s="11"/>
      <c r="N150" s="3">
        <v>6</v>
      </c>
      <c r="O150" s="86"/>
      <c r="P150" s="4"/>
      <c r="Q150" s="2"/>
      <c r="R150" s="2"/>
      <c r="S150" s="2" t="s">
        <v>1</v>
      </c>
      <c r="T150" s="2"/>
      <c r="U150" s="4"/>
      <c r="V150" s="5"/>
      <c r="W150" s="87"/>
      <c r="X150" s="11"/>
      <c r="Y150" s="11"/>
      <c r="Z150" s="3">
        <v>6</v>
      </c>
      <c r="AA150" s="86"/>
      <c r="AB150" s="4"/>
      <c r="AC150" s="2"/>
      <c r="AD150" s="2"/>
      <c r="AE150" s="2" t="s">
        <v>1</v>
      </c>
      <c r="AF150" s="2"/>
      <c r="AG150" s="4"/>
      <c r="AH150" s="5"/>
      <c r="AI150" s="87"/>
      <c r="AJ150" s="11"/>
      <c r="AL150" s="15"/>
      <c r="AM150" s="15"/>
      <c r="AO150" s="15"/>
      <c r="AP150" s="15"/>
      <c r="AR150" s="15"/>
      <c r="AS150" s="15"/>
    </row>
    <row r="151" spans="1:36" ht="12.75" customHeight="1">
      <c r="A151" s="11"/>
      <c r="B151" s="3"/>
      <c r="C151" s="86"/>
      <c r="D151" s="4"/>
      <c r="E151" s="2"/>
      <c r="F151" s="2"/>
      <c r="G151" s="2" t="s">
        <v>1</v>
      </c>
      <c r="H151" s="2"/>
      <c r="I151" s="4"/>
      <c r="J151" s="5"/>
      <c r="K151" s="87"/>
      <c r="L151" s="11"/>
      <c r="M151" s="11"/>
      <c r="N151" s="3"/>
      <c r="O151" s="86"/>
      <c r="P151" s="4"/>
      <c r="Q151" s="2"/>
      <c r="R151" s="2"/>
      <c r="S151" s="2" t="s">
        <v>1</v>
      </c>
      <c r="T151" s="2"/>
      <c r="U151" s="4"/>
      <c r="V151" s="5"/>
      <c r="W151" s="87"/>
      <c r="X151" s="11"/>
      <c r="Y151" s="11"/>
      <c r="Z151" s="3"/>
      <c r="AA151" s="86"/>
      <c r="AB151" s="4"/>
      <c r="AC151" s="2"/>
      <c r="AD151" s="2"/>
      <c r="AE151" s="2" t="s">
        <v>1</v>
      </c>
      <c r="AF151" s="2"/>
      <c r="AG151" s="4"/>
      <c r="AH151" s="5"/>
      <c r="AI151" s="87"/>
      <c r="AJ151" s="11"/>
    </row>
    <row r="152" spans="1:36" ht="12.75" customHeight="1">
      <c r="A152" s="11"/>
      <c r="B152" s="6"/>
      <c r="C152" s="89"/>
      <c r="D152" s="8"/>
      <c r="E152" s="38"/>
      <c r="F152" s="8"/>
      <c r="G152" s="8" t="s">
        <v>1</v>
      </c>
      <c r="H152" s="8"/>
      <c r="I152" s="39"/>
      <c r="J152" s="8"/>
      <c r="K152" s="90"/>
      <c r="L152" s="11"/>
      <c r="M152" s="11"/>
      <c r="N152" s="6"/>
      <c r="O152" s="89"/>
      <c r="P152" s="8"/>
      <c r="Q152" s="38"/>
      <c r="R152" s="8"/>
      <c r="S152" s="8" t="s">
        <v>1</v>
      </c>
      <c r="T152" s="8"/>
      <c r="U152" s="39"/>
      <c r="V152" s="8"/>
      <c r="W152" s="90"/>
      <c r="X152" s="11"/>
      <c r="Y152" s="11"/>
      <c r="Z152" s="6"/>
      <c r="AA152" s="89"/>
      <c r="AB152" s="8"/>
      <c r="AC152" s="38"/>
      <c r="AD152" s="8"/>
      <c r="AE152" s="8" t="s">
        <v>1</v>
      </c>
      <c r="AF152" s="8"/>
      <c r="AG152" s="39"/>
      <c r="AH152" s="8"/>
      <c r="AI152" s="90"/>
      <c r="AJ152" s="11"/>
    </row>
    <row r="153" spans="1:36" ht="12.75" customHeight="1">
      <c r="A153" s="11"/>
      <c r="B153" s="3"/>
      <c r="C153" s="86" t="e">
        <f>VLOOKUP(AL155,$A$205:$C$300,3)</f>
        <v>#N/A</v>
      </c>
      <c r="D153" s="2"/>
      <c r="E153" s="41"/>
      <c r="F153" s="2"/>
      <c r="G153" s="2" t="s">
        <v>1</v>
      </c>
      <c r="H153" s="2"/>
      <c r="I153" s="42"/>
      <c r="J153" s="2"/>
      <c r="K153" s="87" t="e">
        <f>VLOOKUP(AM155,$A$205:$C$300,3)</f>
        <v>#N/A</v>
      </c>
      <c r="L153" s="11"/>
      <c r="M153" s="11"/>
      <c r="N153" s="3"/>
      <c r="O153" s="86" t="e">
        <f>VLOOKUP(AO155,$A$205:$C$300,3)</f>
        <v>#N/A</v>
      </c>
      <c r="P153" s="2"/>
      <c r="Q153" s="41"/>
      <c r="R153" s="2"/>
      <c r="S153" s="2" t="s">
        <v>1</v>
      </c>
      <c r="T153" s="2"/>
      <c r="U153" s="42"/>
      <c r="V153" s="2"/>
      <c r="W153" s="87" t="e">
        <f>VLOOKUP(AP155,$A$205:$C$300,3)</f>
        <v>#N/A</v>
      </c>
      <c r="X153" s="11"/>
      <c r="Y153" s="11"/>
      <c r="Z153" s="3"/>
      <c r="AA153" s="86" t="e">
        <f>VLOOKUP(AR155,$A$205:$C$300,3)</f>
        <v>#N/A</v>
      </c>
      <c r="AB153" s="2"/>
      <c r="AC153" s="41"/>
      <c r="AD153" s="2"/>
      <c r="AE153" s="2" t="s">
        <v>1</v>
      </c>
      <c r="AF153" s="2"/>
      <c r="AG153" s="42"/>
      <c r="AH153" s="2"/>
      <c r="AI153" s="87" t="e">
        <f>VLOOKUP(AS155,$A$205:$C$300,3)</f>
        <v>#N/A</v>
      </c>
      <c r="AJ153" s="11"/>
    </row>
    <row r="154" spans="1:36" ht="12.75" customHeight="1">
      <c r="A154" s="11"/>
      <c r="B154" s="3"/>
      <c r="C154" s="86"/>
      <c r="D154" s="4"/>
      <c r="E154" s="2"/>
      <c r="F154" s="2"/>
      <c r="G154" s="2" t="s">
        <v>1</v>
      </c>
      <c r="H154" s="2"/>
      <c r="I154" s="4"/>
      <c r="J154" s="5"/>
      <c r="K154" s="87"/>
      <c r="L154" s="11"/>
      <c r="M154" s="11"/>
      <c r="N154" s="3"/>
      <c r="O154" s="86"/>
      <c r="P154" s="4"/>
      <c r="Q154" s="2"/>
      <c r="R154" s="2"/>
      <c r="S154" s="2" t="s">
        <v>1</v>
      </c>
      <c r="T154" s="2"/>
      <c r="U154" s="4"/>
      <c r="V154" s="5"/>
      <c r="W154" s="87"/>
      <c r="X154" s="11"/>
      <c r="Y154" s="11"/>
      <c r="Z154" s="3"/>
      <c r="AA154" s="86"/>
      <c r="AB154" s="4"/>
      <c r="AC154" s="2"/>
      <c r="AD154" s="2"/>
      <c r="AE154" s="2" t="s">
        <v>1</v>
      </c>
      <c r="AF154" s="2"/>
      <c r="AG154" s="4"/>
      <c r="AH154" s="5"/>
      <c r="AI154" s="87"/>
      <c r="AJ154" s="11"/>
    </row>
    <row r="155" spans="1:45" ht="12.75" customHeight="1">
      <c r="A155" s="11"/>
      <c r="B155" s="3" t="s">
        <v>4</v>
      </c>
      <c r="C155" s="86"/>
      <c r="D155" s="4"/>
      <c r="E155" s="2"/>
      <c r="F155" s="2"/>
      <c r="G155" s="2" t="s">
        <v>1</v>
      </c>
      <c r="H155" s="2"/>
      <c r="I155" s="4"/>
      <c r="J155" s="5"/>
      <c r="K155" s="87"/>
      <c r="L155" s="11"/>
      <c r="M155" s="11"/>
      <c r="N155" s="3" t="s">
        <v>4</v>
      </c>
      <c r="O155" s="86"/>
      <c r="P155" s="4"/>
      <c r="Q155" s="2"/>
      <c r="R155" s="2"/>
      <c r="S155" s="2" t="s">
        <v>1</v>
      </c>
      <c r="T155" s="2"/>
      <c r="U155" s="4"/>
      <c r="V155" s="5"/>
      <c r="W155" s="87"/>
      <c r="X155" s="11"/>
      <c r="Y155" s="11"/>
      <c r="Z155" s="3" t="s">
        <v>4</v>
      </c>
      <c r="AA155" s="86"/>
      <c r="AB155" s="4"/>
      <c r="AC155" s="2"/>
      <c r="AD155" s="2"/>
      <c r="AE155" s="2" t="s">
        <v>1</v>
      </c>
      <c r="AF155" s="2"/>
      <c r="AG155" s="4"/>
      <c r="AH155" s="5"/>
      <c r="AI155" s="87"/>
      <c r="AJ155" s="11"/>
      <c r="AL155" s="15"/>
      <c r="AM155" s="15"/>
      <c r="AO155" s="15"/>
      <c r="AP155" s="15"/>
      <c r="AR155" s="15"/>
      <c r="AS155" s="15"/>
    </row>
    <row r="156" spans="1:36" ht="12.75" customHeight="1">
      <c r="A156" s="11"/>
      <c r="B156" s="3"/>
      <c r="C156" s="86"/>
      <c r="D156" s="4"/>
      <c r="E156" s="2"/>
      <c r="F156" s="2"/>
      <c r="G156" s="2" t="s">
        <v>1</v>
      </c>
      <c r="H156" s="2"/>
      <c r="I156" s="4"/>
      <c r="J156" s="5"/>
      <c r="K156" s="87"/>
      <c r="L156" s="11"/>
      <c r="M156" s="11"/>
      <c r="N156" s="3"/>
      <c r="O156" s="86"/>
      <c r="P156" s="4"/>
      <c r="Q156" s="2"/>
      <c r="R156" s="2"/>
      <c r="S156" s="2" t="s">
        <v>1</v>
      </c>
      <c r="T156" s="2"/>
      <c r="U156" s="4"/>
      <c r="V156" s="5"/>
      <c r="W156" s="87"/>
      <c r="X156" s="11"/>
      <c r="Y156" s="11"/>
      <c r="Z156" s="3"/>
      <c r="AA156" s="86"/>
      <c r="AB156" s="4"/>
      <c r="AC156" s="2"/>
      <c r="AD156" s="2"/>
      <c r="AE156" s="2" t="s">
        <v>1</v>
      </c>
      <c r="AF156" s="2"/>
      <c r="AG156" s="4"/>
      <c r="AH156" s="5"/>
      <c r="AI156" s="87"/>
      <c r="AJ156" s="11"/>
    </row>
    <row r="157" spans="1:36" ht="12.75" customHeight="1" thickBot="1">
      <c r="A157" s="11"/>
      <c r="B157" s="3"/>
      <c r="C157" s="86"/>
      <c r="D157" s="2"/>
      <c r="E157" s="43"/>
      <c r="F157" s="2"/>
      <c r="G157" s="2" t="s">
        <v>1</v>
      </c>
      <c r="H157" s="2"/>
      <c r="I157" s="44"/>
      <c r="J157" s="2"/>
      <c r="K157" s="87"/>
      <c r="L157" s="11"/>
      <c r="M157" s="11"/>
      <c r="N157" s="3"/>
      <c r="O157" s="86"/>
      <c r="P157" s="2"/>
      <c r="Q157" s="43"/>
      <c r="R157" s="2"/>
      <c r="S157" s="2" t="s">
        <v>1</v>
      </c>
      <c r="T157" s="2"/>
      <c r="U157" s="44"/>
      <c r="V157" s="2"/>
      <c r="W157" s="87"/>
      <c r="X157" s="11"/>
      <c r="Y157" s="11"/>
      <c r="Z157" s="3"/>
      <c r="AA157" s="86"/>
      <c r="AB157" s="2"/>
      <c r="AC157" s="43"/>
      <c r="AD157" s="2"/>
      <c r="AE157" s="2" t="s">
        <v>1</v>
      </c>
      <c r="AF157" s="2"/>
      <c r="AG157" s="44"/>
      <c r="AH157" s="2"/>
      <c r="AI157" s="87"/>
      <c r="AJ157" s="11"/>
    </row>
    <row r="158" spans="1:36" ht="15" customHeight="1">
      <c r="A158" s="11"/>
      <c r="B158" s="9"/>
      <c r="C158" s="7"/>
      <c r="D158" s="7"/>
      <c r="E158" s="7"/>
      <c r="F158" s="7"/>
      <c r="G158" s="7"/>
      <c r="H158" s="7"/>
      <c r="I158" s="7"/>
      <c r="J158" s="7"/>
      <c r="K158" s="13"/>
      <c r="L158" s="11"/>
      <c r="M158" s="11"/>
      <c r="N158" s="9"/>
      <c r="O158" s="7"/>
      <c r="P158" s="7"/>
      <c r="Q158" s="7"/>
      <c r="R158" s="7"/>
      <c r="S158" s="7"/>
      <c r="T158" s="7"/>
      <c r="U158" s="7"/>
      <c r="V158" s="7"/>
      <c r="W158" s="13"/>
      <c r="X158" s="11"/>
      <c r="Y158" s="11"/>
      <c r="Z158" s="9"/>
      <c r="AA158" s="7"/>
      <c r="AB158" s="7"/>
      <c r="AC158" s="7"/>
      <c r="AD158" s="7"/>
      <c r="AE158" s="7"/>
      <c r="AF158" s="7"/>
      <c r="AG158" s="7"/>
      <c r="AH158" s="7"/>
      <c r="AI158" s="13"/>
      <c r="AJ158" s="11"/>
    </row>
    <row r="159" spans="1:36" ht="15" customHeight="1" thickBot="1">
      <c r="A159" s="17"/>
      <c r="B159" s="18"/>
      <c r="C159" s="73" t="s">
        <v>31</v>
      </c>
      <c r="D159" s="19"/>
      <c r="E159" s="19"/>
      <c r="F159" s="19"/>
      <c r="G159" s="19"/>
      <c r="H159" s="19"/>
      <c r="I159" s="19"/>
      <c r="J159" s="19"/>
      <c r="K159" s="20"/>
      <c r="L159" s="17"/>
      <c r="M159" s="17"/>
      <c r="N159" s="18"/>
      <c r="O159" s="73" t="s">
        <v>31</v>
      </c>
      <c r="P159" s="19"/>
      <c r="Q159" s="19"/>
      <c r="R159" s="19"/>
      <c r="S159" s="19"/>
      <c r="T159" s="19"/>
      <c r="U159" s="19"/>
      <c r="V159" s="19"/>
      <c r="W159" s="20"/>
      <c r="X159" s="17"/>
      <c r="Y159" s="17"/>
      <c r="Z159" s="18"/>
      <c r="AA159" s="73" t="s">
        <v>31</v>
      </c>
      <c r="AB159" s="19"/>
      <c r="AC159" s="19"/>
      <c r="AD159" s="19"/>
      <c r="AE159" s="19"/>
      <c r="AF159" s="19"/>
      <c r="AG159" s="19"/>
      <c r="AH159" s="19"/>
      <c r="AI159" s="20"/>
      <c r="AJ159" s="11"/>
    </row>
    <row r="161" ht="14.25" thickBot="1"/>
    <row r="162" spans="1:45" ht="39.75" customHeight="1" thickBot="1">
      <c r="A162" s="11"/>
      <c r="B162" s="21">
        <v>5</v>
      </c>
      <c r="C162" s="22" t="str">
        <f>VLOOKUP(AL162,$A$205:$C$300,3)</f>
        <v>青山学院大学</v>
      </c>
      <c r="D162" s="94"/>
      <c r="E162" s="95"/>
      <c r="F162" s="95"/>
      <c r="G162" s="23" t="s">
        <v>1</v>
      </c>
      <c r="H162" s="95"/>
      <c r="I162" s="95"/>
      <c r="J162" s="96"/>
      <c r="K162" s="24" t="str">
        <f>VLOOKUP(AM162,$A$205:$C$300,3)</f>
        <v>東洋大学</v>
      </c>
      <c r="L162" s="11"/>
      <c r="M162" s="11"/>
      <c r="N162" s="21">
        <v>5</v>
      </c>
      <c r="O162" s="22" t="str">
        <f>VLOOKUP(AO162,$A$205:$C$300,3)</f>
        <v>日本女子体育大学</v>
      </c>
      <c r="P162" s="94"/>
      <c r="Q162" s="95"/>
      <c r="R162" s="95"/>
      <c r="S162" s="23" t="s">
        <v>1</v>
      </c>
      <c r="T162" s="95"/>
      <c r="U162" s="95"/>
      <c r="V162" s="96"/>
      <c r="W162" s="24" t="str">
        <f>VLOOKUP(AP162,$A$205:$C$300,3)</f>
        <v>國學院大学</v>
      </c>
      <c r="X162" s="11"/>
      <c r="Y162" s="11"/>
      <c r="Z162" s="21">
        <v>5</v>
      </c>
      <c r="AA162" s="22" t="str">
        <f>VLOOKUP(AR162,$A$205:$C$300,3)</f>
        <v>和洋女子大学</v>
      </c>
      <c r="AB162" s="94"/>
      <c r="AC162" s="95"/>
      <c r="AD162" s="95"/>
      <c r="AE162" s="23" t="s">
        <v>1</v>
      </c>
      <c r="AF162" s="95"/>
      <c r="AG162" s="95"/>
      <c r="AH162" s="96"/>
      <c r="AI162" s="24" t="str">
        <f>VLOOKUP(AS162,$A$205:$C$300,3)</f>
        <v>東京女子体育大</v>
      </c>
      <c r="AJ162" s="11"/>
      <c r="AL162" s="15">
        <v>100</v>
      </c>
      <c r="AM162" s="15">
        <v>200</v>
      </c>
      <c r="AO162" s="15">
        <v>300</v>
      </c>
      <c r="AP162" s="15">
        <v>400</v>
      </c>
      <c r="AR162" s="15">
        <v>500</v>
      </c>
      <c r="AS162" s="15">
        <v>600</v>
      </c>
    </row>
    <row r="163" spans="1:36" ht="12.75" customHeight="1">
      <c r="A163" s="11"/>
      <c r="B163" s="3"/>
      <c r="C163" s="92" t="e">
        <f>VLOOKUP(AL165,$A$205:$C$300,3)</f>
        <v>#N/A</v>
      </c>
      <c r="D163" s="7"/>
      <c r="E163" s="37"/>
      <c r="F163" s="7"/>
      <c r="G163" s="7" t="s">
        <v>1</v>
      </c>
      <c r="H163" s="7"/>
      <c r="I163" s="40"/>
      <c r="J163" s="7"/>
      <c r="K163" s="93" t="e">
        <f>VLOOKUP(AM165,$A$205:$C$300,3)</f>
        <v>#N/A</v>
      </c>
      <c r="L163" s="11"/>
      <c r="M163" s="11"/>
      <c r="N163" s="3"/>
      <c r="O163" s="92" t="e">
        <f>VLOOKUP(AO165,$A$205:$C$300,3)</f>
        <v>#N/A</v>
      </c>
      <c r="P163" s="7"/>
      <c r="Q163" s="37"/>
      <c r="R163" s="7"/>
      <c r="S163" s="7" t="s">
        <v>1</v>
      </c>
      <c r="T163" s="7"/>
      <c r="U163" s="40"/>
      <c r="V163" s="7"/>
      <c r="W163" s="93" t="e">
        <f>VLOOKUP(AP165,$A$205:$C$300,3)</f>
        <v>#N/A</v>
      </c>
      <c r="X163" s="11"/>
      <c r="Y163" s="11"/>
      <c r="Z163" s="3"/>
      <c r="AA163" s="92" t="e">
        <f>VLOOKUP(AR165,$A$205:$C$300,3)</f>
        <v>#N/A</v>
      </c>
      <c r="AB163" s="7"/>
      <c r="AC163" s="37"/>
      <c r="AD163" s="7"/>
      <c r="AE163" s="7" t="s">
        <v>1</v>
      </c>
      <c r="AF163" s="7"/>
      <c r="AG163" s="40"/>
      <c r="AH163" s="7"/>
      <c r="AI163" s="93" t="e">
        <f>VLOOKUP(AS165,$A$205:$C$300,3)</f>
        <v>#N/A</v>
      </c>
      <c r="AJ163" s="11"/>
    </row>
    <row r="164" spans="1:36" ht="12.75" customHeight="1">
      <c r="A164" s="11"/>
      <c r="B164" s="3"/>
      <c r="C164" s="86"/>
      <c r="D164" s="4"/>
      <c r="E164" s="2"/>
      <c r="F164" s="2"/>
      <c r="G164" s="2" t="s">
        <v>1</v>
      </c>
      <c r="H164" s="2"/>
      <c r="I164" s="4"/>
      <c r="J164" s="5"/>
      <c r="K164" s="87"/>
      <c r="L164" s="11"/>
      <c r="M164" s="11"/>
      <c r="N164" s="3"/>
      <c r="O164" s="86"/>
      <c r="P164" s="4"/>
      <c r="Q164" s="2"/>
      <c r="R164" s="2"/>
      <c r="S164" s="2" t="s">
        <v>1</v>
      </c>
      <c r="T164" s="2"/>
      <c r="U164" s="4"/>
      <c r="V164" s="5"/>
      <c r="W164" s="87"/>
      <c r="X164" s="11"/>
      <c r="Y164" s="11"/>
      <c r="Z164" s="3"/>
      <c r="AA164" s="86"/>
      <c r="AB164" s="4"/>
      <c r="AC164" s="2"/>
      <c r="AD164" s="2"/>
      <c r="AE164" s="2" t="s">
        <v>1</v>
      </c>
      <c r="AF164" s="2"/>
      <c r="AG164" s="4"/>
      <c r="AH164" s="5"/>
      <c r="AI164" s="87"/>
      <c r="AJ164" s="11"/>
    </row>
    <row r="165" spans="1:45" ht="12.75" customHeight="1">
      <c r="A165" s="11"/>
      <c r="B165" s="3" t="s">
        <v>2</v>
      </c>
      <c r="C165" s="86"/>
      <c r="D165" s="4"/>
      <c r="E165" s="2"/>
      <c r="F165" s="2"/>
      <c r="G165" s="2" t="s">
        <v>1</v>
      </c>
      <c r="H165" s="2"/>
      <c r="I165" s="4"/>
      <c r="J165" s="5"/>
      <c r="K165" s="87"/>
      <c r="L165" s="11"/>
      <c r="M165" s="11"/>
      <c r="N165" s="3" t="s">
        <v>2</v>
      </c>
      <c r="O165" s="86"/>
      <c r="P165" s="4"/>
      <c r="Q165" s="2"/>
      <c r="R165" s="2"/>
      <c r="S165" s="2" t="s">
        <v>1</v>
      </c>
      <c r="T165" s="2"/>
      <c r="U165" s="4"/>
      <c r="V165" s="5"/>
      <c r="W165" s="87"/>
      <c r="X165" s="11"/>
      <c r="Y165" s="11"/>
      <c r="Z165" s="3" t="s">
        <v>2</v>
      </c>
      <c r="AA165" s="86"/>
      <c r="AB165" s="4"/>
      <c r="AC165" s="2"/>
      <c r="AD165" s="2"/>
      <c r="AE165" s="2" t="s">
        <v>1</v>
      </c>
      <c r="AF165" s="2"/>
      <c r="AG165" s="4"/>
      <c r="AH165" s="5"/>
      <c r="AI165" s="87"/>
      <c r="AJ165" s="11"/>
      <c r="AL165" s="15"/>
      <c r="AM165" s="15"/>
      <c r="AO165" s="15"/>
      <c r="AP165" s="15"/>
      <c r="AR165" s="15"/>
      <c r="AS165" s="15"/>
    </row>
    <row r="166" spans="1:36" ht="12.75" customHeight="1">
      <c r="A166" s="11"/>
      <c r="B166" s="3"/>
      <c r="C166" s="86"/>
      <c r="D166" s="4"/>
      <c r="E166" s="2"/>
      <c r="F166" s="2"/>
      <c r="G166" s="2" t="s">
        <v>1</v>
      </c>
      <c r="H166" s="2"/>
      <c r="I166" s="4"/>
      <c r="J166" s="5"/>
      <c r="K166" s="87"/>
      <c r="L166" s="11"/>
      <c r="M166" s="11"/>
      <c r="N166" s="3"/>
      <c r="O166" s="86"/>
      <c r="P166" s="4"/>
      <c r="Q166" s="2"/>
      <c r="R166" s="2"/>
      <c r="S166" s="2" t="s">
        <v>1</v>
      </c>
      <c r="T166" s="2"/>
      <c r="U166" s="4"/>
      <c r="V166" s="5"/>
      <c r="W166" s="87"/>
      <c r="X166" s="11"/>
      <c r="Y166" s="11"/>
      <c r="Z166" s="3"/>
      <c r="AA166" s="86"/>
      <c r="AB166" s="4"/>
      <c r="AC166" s="2"/>
      <c r="AD166" s="2"/>
      <c r="AE166" s="2" t="s">
        <v>1</v>
      </c>
      <c r="AF166" s="2"/>
      <c r="AG166" s="4"/>
      <c r="AH166" s="5"/>
      <c r="AI166" s="87"/>
      <c r="AJ166" s="11"/>
    </row>
    <row r="167" spans="1:36" ht="12.75" customHeight="1">
      <c r="A167" s="11"/>
      <c r="B167" s="6"/>
      <c r="C167" s="89"/>
      <c r="D167" s="8"/>
      <c r="E167" s="38"/>
      <c r="F167" s="8"/>
      <c r="G167" s="8" t="s">
        <v>1</v>
      </c>
      <c r="H167" s="8"/>
      <c r="I167" s="39"/>
      <c r="J167" s="8"/>
      <c r="K167" s="90"/>
      <c r="L167" s="11"/>
      <c r="M167" s="11"/>
      <c r="N167" s="6"/>
      <c r="O167" s="89"/>
      <c r="P167" s="8"/>
      <c r="Q167" s="38"/>
      <c r="R167" s="8"/>
      <c r="S167" s="8" t="s">
        <v>1</v>
      </c>
      <c r="T167" s="8"/>
      <c r="U167" s="39"/>
      <c r="V167" s="8"/>
      <c r="W167" s="90"/>
      <c r="X167" s="11"/>
      <c r="Y167" s="11"/>
      <c r="Z167" s="6"/>
      <c r="AA167" s="89"/>
      <c r="AB167" s="8"/>
      <c r="AC167" s="38"/>
      <c r="AD167" s="8"/>
      <c r="AE167" s="8" t="s">
        <v>1</v>
      </c>
      <c r="AF167" s="8"/>
      <c r="AG167" s="39"/>
      <c r="AH167" s="8"/>
      <c r="AI167" s="90"/>
      <c r="AJ167" s="11"/>
    </row>
    <row r="168" spans="1:36" ht="12.75" customHeight="1">
      <c r="A168" s="11"/>
      <c r="B168" s="3"/>
      <c r="C168" s="88" t="e">
        <f>VLOOKUP(AL170,$A$205:$C$300,3)</f>
        <v>#N/A</v>
      </c>
      <c r="D168" s="2"/>
      <c r="E168" s="41"/>
      <c r="F168" s="2"/>
      <c r="G168" s="2" t="s">
        <v>1</v>
      </c>
      <c r="H168" s="2"/>
      <c r="I168" s="42"/>
      <c r="J168" s="2"/>
      <c r="K168" s="87" t="e">
        <f>VLOOKUP(AM170,$A$205:$C$300,3)</f>
        <v>#N/A</v>
      </c>
      <c r="L168" s="11"/>
      <c r="M168" s="11"/>
      <c r="N168" s="3"/>
      <c r="O168" s="88" t="e">
        <f>VLOOKUP(AO170,$A$205:$C$300,3)</f>
        <v>#N/A</v>
      </c>
      <c r="P168" s="2"/>
      <c r="Q168" s="41"/>
      <c r="R168" s="2"/>
      <c r="S168" s="2" t="s">
        <v>1</v>
      </c>
      <c r="T168" s="2"/>
      <c r="U168" s="42"/>
      <c r="V168" s="2"/>
      <c r="W168" s="87" t="e">
        <f>VLOOKUP(AP170,$A$205:$C$300,3)</f>
        <v>#N/A</v>
      </c>
      <c r="X168" s="11"/>
      <c r="Y168" s="11"/>
      <c r="Z168" s="3"/>
      <c r="AA168" s="88" t="e">
        <f>VLOOKUP(AR170,$A$205:$C$300,3)</f>
        <v>#N/A</v>
      </c>
      <c r="AB168" s="2"/>
      <c r="AC168" s="41"/>
      <c r="AD168" s="2"/>
      <c r="AE168" s="2" t="s">
        <v>1</v>
      </c>
      <c r="AF168" s="2"/>
      <c r="AG168" s="42"/>
      <c r="AH168" s="2"/>
      <c r="AI168" s="87" t="e">
        <f>VLOOKUP(AS170,$A$205:$C$300,3)</f>
        <v>#N/A</v>
      </c>
      <c r="AJ168" s="11"/>
    </row>
    <row r="169" spans="1:36" ht="12.75" customHeight="1">
      <c r="A169" s="11"/>
      <c r="B169" s="3"/>
      <c r="C169" s="86"/>
      <c r="D169" s="4"/>
      <c r="E169" s="2"/>
      <c r="F169" s="2"/>
      <c r="G169" s="2" t="s">
        <v>1</v>
      </c>
      <c r="H169" s="2"/>
      <c r="I169" s="4"/>
      <c r="J169" s="5"/>
      <c r="K169" s="87"/>
      <c r="L169" s="11"/>
      <c r="M169" s="11"/>
      <c r="N169" s="3"/>
      <c r="O169" s="86"/>
      <c r="P169" s="4"/>
      <c r="Q169" s="2"/>
      <c r="R169" s="2"/>
      <c r="S169" s="2" t="s">
        <v>1</v>
      </c>
      <c r="T169" s="2"/>
      <c r="U169" s="4"/>
      <c r="V169" s="5"/>
      <c r="W169" s="87"/>
      <c r="X169" s="11"/>
      <c r="Y169" s="11"/>
      <c r="Z169" s="3"/>
      <c r="AA169" s="86"/>
      <c r="AB169" s="4"/>
      <c r="AC169" s="2"/>
      <c r="AD169" s="2"/>
      <c r="AE169" s="2" t="s">
        <v>1</v>
      </c>
      <c r="AF169" s="2"/>
      <c r="AG169" s="4"/>
      <c r="AH169" s="5"/>
      <c r="AI169" s="87"/>
      <c r="AJ169" s="11"/>
    </row>
    <row r="170" spans="1:45" ht="12.75" customHeight="1">
      <c r="A170" s="11"/>
      <c r="B170" s="3">
        <v>2</v>
      </c>
      <c r="C170" s="86"/>
      <c r="D170" s="4"/>
      <c r="E170" s="2"/>
      <c r="F170" s="2"/>
      <c r="G170" s="2" t="s">
        <v>1</v>
      </c>
      <c r="H170" s="2"/>
      <c r="I170" s="4"/>
      <c r="J170" s="5"/>
      <c r="K170" s="87"/>
      <c r="L170" s="11"/>
      <c r="M170" s="11"/>
      <c r="N170" s="3">
        <v>2</v>
      </c>
      <c r="O170" s="86"/>
      <c r="P170" s="4"/>
      <c r="Q170" s="2"/>
      <c r="R170" s="2"/>
      <c r="S170" s="2" t="s">
        <v>1</v>
      </c>
      <c r="T170" s="2"/>
      <c r="U170" s="4"/>
      <c r="V170" s="5"/>
      <c r="W170" s="87"/>
      <c r="X170" s="11"/>
      <c r="Y170" s="11"/>
      <c r="Z170" s="3">
        <v>2</v>
      </c>
      <c r="AA170" s="86"/>
      <c r="AB170" s="4"/>
      <c r="AC170" s="2"/>
      <c r="AD170" s="2"/>
      <c r="AE170" s="2" t="s">
        <v>1</v>
      </c>
      <c r="AF170" s="2"/>
      <c r="AG170" s="4"/>
      <c r="AH170" s="5"/>
      <c r="AI170" s="87"/>
      <c r="AJ170" s="11"/>
      <c r="AL170" s="15"/>
      <c r="AM170" s="15"/>
      <c r="AO170" s="15"/>
      <c r="AP170" s="15"/>
      <c r="AR170" s="15"/>
      <c r="AS170" s="15"/>
    </row>
    <row r="171" spans="1:36" ht="12.75" customHeight="1">
      <c r="A171" s="11"/>
      <c r="B171" s="3"/>
      <c r="C171" s="86"/>
      <c r="D171" s="4"/>
      <c r="E171" s="2"/>
      <c r="F171" s="2"/>
      <c r="G171" s="2" t="s">
        <v>1</v>
      </c>
      <c r="H171" s="2"/>
      <c r="I171" s="4"/>
      <c r="J171" s="5"/>
      <c r="K171" s="87"/>
      <c r="L171" s="11"/>
      <c r="M171" s="11"/>
      <c r="N171" s="3"/>
      <c r="O171" s="86"/>
      <c r="P171" s="4"/>
      <c r="Q171" s="2"/>
      <c r="R171" s="2"/>
      <c r="S171" s="2" t="s">
        <v>1</v>
      </c>
      <c r="T171" s="2"/>
      <c r="U171" s="4"/>
      <c r="V171" s="5"/>
      <c r="W171" s="87"/>
      <c r="X171" s="11"/>
      <c r="Y171" s="11"/>
      <c r="Z171" s="3"/>
      <c r="AA171" s="86"/>
      <c r="AB171" s="4"/>
      <c r="AC171" s="2"/>
      <c r="AD171" s="2"/>
      <c r="AE171" s="2" t="s">
        <v>1</v>
      </c>
      <c r="AF171" s="2"/>
      <c r="AG171" s="4"/>
      <c r="AH171" s="5"/>
      <c r="AI171" s="87"/>
      <c r="AJ171" s="11"/>
    </row>
    <row r="172" spans="1:36" ht="12.75" customHeight="1">
      <c r="A172" s="11"/>
      <c r="B172" s="6"/>
      <c r="C172" s="89"/>
      <c r="D172" s="8"/>
      <c r="E172" s="38"/>
      <c r="F172" s="8"/>
      <c r="G172" s="8" t="s">
        <v>1</v>
      </c>
      <c r="H172" s="8"/>
      <c r="I172" s="39"/>
      <c r="J172" s="8"/>
      <c r="K172" s="90"/>
      <c r="L172" s="11"/>
      <c r="M172" s="11"/>
      <c r="N172" s="6"/>
      <c r="O172" s="89"/>
      <c r="P172" s="8"/>
      <c r="Q172" s="38"/>
      <c r="R172" s="8"/>
      <c r="S172" s="8" t="s">
        <v>1</v>
      </c>
      <c r="T172" s="8"/>
      <c r="U172" s="39"/>
      <c r="V172" s="8"/>
      <c r="W172" s="90"/>
      <c r="X172" s="11"/>
      <c r="Y172" s="11"/>
      <c r="Z172" s="6"/>
      <c r="AA172" s="89"/>
      <c r="AB172" s="8"/>
      <c r="AC172" s="38"/>
      <c r="AD172" s="8"/>
      <c r="AE172" s="8" t="s">
        <v>1</v>
      </c>
      <c r="AF172" s="8"/>
      <c r="AG172" s="39"/>
      <c r="AH172" s="8"/>
      <c r="AI172" s="90"/>
      <c r="AJ172" s="11"/>
    </row>
    <row r="173" spans="1:36" ht="12.75" customHeight="1">
      <c r="A173" s="11"/>
      <c r="B173" s="3"/>
      <c r="C173" s="88" t="e">
        <f>VLOOKUP(AL174,$A$205:$C$300,3)</f>
        <v>#N/A</v>
      </c>
      <c r="D173" s="2"/>
      <c r="E173" s="41"/>
      <c r="F173" s="2"/>
      <c r="G173" s="2" t="s">
        <v>1</v>
      </c>
      <c r="H173" s="2"/>
      <c r="I173" s="42"/>
      <c r="J173" s="2"/>
      <c r="K173" s="91" t="e">
        <f>VLOOKUP(AM174,$A$205:$C$300,3)</f>
        <v>#N/A</v>
      </c>
      <c r="L173" s="11"/>
      <c r="M173" s="11"/>
      <c r="N173" s="3"/>
      <c r="O173" s="88" t="e">
        <f>VLOOKUP(AO174,$A$205:$C$300,3)</f>
        <v>#N/A</v>
      </c>
      <c r="P173" s="2"/>
      <c r="Q173" s="41"/>
      <c r="R173" s="2"/>
      <c r="S173" s="2" t="s">
        <v>1</v>
      </c>
      <c r="T173" s="2"/>
      <c r="U173" s="42"/>
      <c r="V173" s="2"/>
      <c r="W173" s="91" t="e">
        <f>VLOOKUP(AP174,$A$205:$C$300,3)</f>
        <v>#N/A</v>
      </c>
      <c r="X173" s="11"/>
      <c r="Y173" s="11"/>
      <c r="Z173" s="3"/>
      <c r="AA173" s="88" t="e">
        <f>VLOOKUP(AR174,$A$205:$C$300,3)</f>
        <v>#N/A</v>
      </c>
      <c r="AB173" s="2"/>
      <c r="AC173" s="41"/>
      <c r="AD173" s="2"/>
      <c r="AE173" s="2" t="s">
        <v>1</v>
      </c>
      <c r="AF173" s="2"/>
      <c r="AG173" s="42"/>
      <c r="AH173" s="2"/>
      <c r="AI173" s="91" t="e">
        <f>VLOOKUP(AS174,$A$205:$C$300,3)</f>
        <v>#N/A</v>
      </c>
      <c r="AJ173" s="11"/>
    </row>
    <row r="174" spans="1:45" ht="12.75" customHeight="1">
      <c r="A174" s="11"/>
      <c r="B174" s="3"/>
      <c r="C174" s="86"/>
      <c r="D174" s="4"/>
      <c r="E174" s="2"/>
      <c r="F174" s="2"/>
      <c r="G174" s="2" t="s">
        <v>1</v>
      </c>
      <c r="H174" s="2"/>
      <c r="I174" s="4"/>
      <c r="J174" s="5"/>
      <c r="K174" s="87"/>
      <c r="L174" s="11"/>
      <c r="M174" s="11"/>
      <c r="N174" s="3"/>
      <c r="O174" s="86"/>
      <c r="P174" s="4"/>
      <c r="Q174" s="2"/>
      <c r="R174" s="2"/>
      <c r="S174" s="2" t="s">
        <v>1</v>
      </c>
      <c r="T174" s="2"/>
      <c r="U174" s="4"/>
      <c r="V174" s="5"/>
      <c r="W174" s="87"/>
      <c r="X174" s="11"/>
      <c r="Y174" s="11"/>
      <c r="Z174" s="3"/>
      <c r="AA174" s="86"/>
      <c r="AB174" s="4"/>
      <c r="AC174" s="2"/>
      <c r="AD174" s="2"/>
      <c r="AE174" s="2" t="s">
        <v>1</v>
      </c>
      <c r="AF174" s="2"/>
      <c r="AG174" s="4"/>
      <c r="AH174" s="5"/>
      <c r="AI174" s="87"/>
      <c r="AJ174" s="11"/>
      <c r="AL174" s="15"/>
      <c r="AM174" s="15"/>
      <c r="AO174" s="15"/>
      <c r="AP174" s="15"/>
      <c r="AR174" s="15"/>
      <c r="AS174" s="15"/>
    </row>
    <row r="175" spans="1:36" ht="12.75" customHeight="1">
      <c r="A175" s="11"/>
      <c r="B175" s="3">
        <v>3</v>
      </c>
      <c r="C175" s="12"/>
      <c r="D175" s="4"/>
      <c r="E175" s="2"/>
      <c r="F175" s="2"/>
      <c r="G175" s="2" t="s">
        <v>1</v>
      </c>
      <c r="H175" s="2"/>
      <c r="I175" s="4"/>
      <c r="J175" s="5"/>
      <c r="K175" s="10"/>
      <c r="L175" s="11"/>
      <c r="M175" s="11"/>
      <c r="N175" s="3">
        <v>3</v>
      </c>
      <c r="O175" s="12"/>
      <c r="P175" s="4"/>
      <c r="Q175" s="2"/>
      <c r="R175" s="2"/>
      <c r="S175" s="2" t="s">
        <v>1</v>
      </c>
      <c r="T175" s="2"/>
      <c r="U175" s="4"/>
      <c r="V175" s="5"/>
      <c r="W175" s="10"/>
      <c r="X175" s="11"/>
      <c r="Y175" s="11"/>
      <c r="Z175" s="3">
        <v>3</v>
      </c>
      <c r="AA175" s="12"/>
      <c r="AB175" s="4"/>
      <c r="AC175" s="2"/>
      <c r="AD175" s="2"/>
      <c r="AE175" s="2" t="s">
        <v>1</v>
      </c>
      <c r="AF175" s="2"/>
      <c r="AG175" s="4"/>
      <c r="AH175" s="5"/>
      <c r="AI175" s="10"/>
      <c r="AJ175" s="11"/>
    </row>
    <row r="176" spans="1:45" ht="12.75" customHeight="1">
      <c r="A176" s="11"/>
      <c r="B176" s="3"/>
      <c r="C176" s="86" t="e">
        <f>VLOOKUP(AL176,$A$205:$C$300,3)</f>
        <v>#N/A</v>
      </c>
      <c r="D176" s="4"/>
      <c r="E176" s="2"/>
      <c r="F176" s="2"/>
      <c r="G176" s="2" t="s">
        <v>1</v>
      </c>
      <c r="H176" s="2"/>
      <c r="I176" s="4"/>
      <c r="J176" s="5"/>
      <c r="K176" s="87" t="e">
        <f>VLOOKUP(AM176,$A$205:$C$300,3)</f>
        <v>#N/A</v>
      </c>
      <c r="L176" s="11"/>
      <c r="M176" s="11"/>
      <c r="N176" s="3"/>
      <c r="O176" s="86" t="e">
        <f>VLOOKUP(AO176,$A$205:$C$300,3)</f>
        <v>#N/A</v>
      </c>
      <c r="P176" s="4"/>
      <c r="Q176" s="2"/>
      <c r="R176" s="2"/>
      <c r="S176" s="2" t="s">
        <v>1</v>
      </c>
      <c r="T176" s="2"/>
      <c r="U176" s="4"/>
      <c r="V176" s="5"/>
      <c r="W176" s="87" t="e">
        <f>VLOOKUP(AP176,$A$205:$C$300,3)</f>
        <v>#N/A</v>
      </c>
      <c r="X176" s="11"/>
      <c r="Y176" s="11"/>
      <c r="Z176" s="3"/>
      <c r="AA176" s="86" t="e">
        <f>VLOOKUP(AR176,$A$205:$C$300,3)</f>
        <v>#N/A</v>
      </c>
      <c r="AB176" s="4"/>
      <c r="AC176" s="2"/>
      <c r="AD176" s="2"/>
      <c r="AE176" s="2" t="s">
        <v>1</v>
      </c>
      <c r="AF176" s="2"/>
      <c r="AG176" s="4"/>
      <c r="AH176" s="5"/>
      <c r="AI176" s="87" t="e">
        <f>VLOOKUP(AS176,$A$205:$C$300,3)</f>
        <v>#N/A</v>
      </c>
      <c r="AJ176" s="11"/>
      <c r="AL176" s="15"/>
      <c r="AM176" s="15"/>
      <c r="AO176" s="15"/>
      <c r="AP176" s="15"/>
      <c r="AR176" s="15"/>
      <c r="AS176" s="15"/>
    </row>
    <row r="177" spans="1:36" ht="12.75" customHeight="1">
      <c r="A177" s="11"/>
      <c r="B177" s="6"/>
      <c r="C177" s="89"/>
      <c r="D177" s="8"/>
      <c r="E177" s="38"/>
      <c r="F177" s="8"/>
      <c r="G177" s="8" t="s">
        <v>1</v>
      </c>
      <c r="H177" s="8"/>
      <c r="I177" s="39"/>
      <c r="J177" s="8"/>
      <c r="K177" s="90"/>
      <c r="L177" s="11"/>
      <c r="M177" s="11"/>
      <c r="N177" s="6"/>
      <c r="O177" s="89"/>
      <c r="P177" s="8"/>
      <c r="Q177" s="38"/>
      <c r="R177" s="8"/>
      <c r="S177" s="8" t="s">
        <v>1</v>
      </c>
      <c r="T177" s="8"/>
      <c r="U177" s="39"/>
      <c r="V177" s="8"/>
      <c r="W177" s="90"/>
      <c r="X177" s="11"/>
      <c r="Y177" s="11"/>
      <c r="Z177" s="6"/>
      <c r="AA177" s="89"/>
      <c r="AB177" s="8"/>
      <c r="AC177" s="38"/>
      <c r="AD177" s="8"/>
      <c r="AE177" s="8" t="s">
        <v>1</v>
      </c>
      <c r="AF177" s="8"/>
      <c r="AG177" s="39"/>
      <c r="AH177" s="8"/>
      <c r="AI177" s="90"/>
      <c r="AJ177" s="11"/>
    </row>
    <row r="178" spans="1:36" ht="12.75" customHeight="1">
      <c r="A178" s="11"/>
      <c r="B178" s="3"/>
      <c r="C178" s="88" t="e">
        <f>VLOOKUP(AL180,$A$205:$C$300,3)</f>
        <v>#N/A</v>
      </c>
      <c r="D178" s="2"/>
      <c r="E178" s="41"/>
      <c r="F178" s="2"/>
      <c r="G178" s="2" t="s">
        <v>15</v>
      </c>
      <c r="H178" s="2"/>
      <c r="I178" s="42"/>
      <c r="J178" s="2"/>
      <c r="K178" s="87" t="e">
        <f>VLOOKUP(AM180,$A$205:$C$300,3)</f>
        <v>#N/A</v>
      </c>
      <c r="L178" s="11"/>
      <c r="M178" s="11"/>
      <c r="N178" s="3"/>
      <c r="O178" s="88" t="e">
        <f>VLOOKUP(AO180,$A$205:$C$300,3)</f>
        <v>#N/A</v>
      </c>
      <c r="P178" s="2"/>
      <c r="Q178" s="41"/>
      <c r="R178" s="2"/>
      <c r="S178" s="2" t="s">
        <v>15</v>
      </c>
      <c r="T178" s="2"/>
      <c r="U178" s="42"/>
      <c r="V178" s="2"/>
      <c r="W178" s="87" t="e">
        <f>VLOOKUP(AP180,$A$205:$C$300,3)</f>
        <v>#N/A</v>
      </c>
      <c r="X178" s="11"/>
      <c r="Y178" s="11"/>
      <c r="Z178" s="3"/>
      <c r="AA178" s="88" t="e">
        <f>VLOOKUP(AR180,$A$205:$C$300,3)</f>
        <v>#N/A</v>
      </c>
      <c r="AB178" s="2"/>
      <c r="AC178" s="41"/>
      <c r="AD178" s="2"/>
      <c r="AE178" s="2" t="s">
        <v>15</v>
      </c>
      <c r="AF178" s="2"/>
      <c r="AG178" s="42"/>
      <c r="AH178" s="2"/>
      <c r="AI178" s="87" t="e">
        <f>VLOOKUP(AS180,$A$205:$C$300,3)</f>
        <v>#N/A</v>
      </c>
      <c r="AJ178" s="11"/>
    </row>
    <row r="179" spans="1:36" ht="12.75" customHeight="1">
      <c r="A179" s="11"/>
      <c r="B179" s="3"/>
      <c r="C179" s="86"/>
      <c r="D179" s="4"/>
      <c r="E179" s="2"/>
      <c r="F179" s="2"/>
      <c r="G179" s="2" t="s">
        <v>15</v>
      </c>
      <c r="H179" s="2"/>
      <c r="I179" s="4"/>
      <c r="J179" s="5"/>
      <c r="K179" s="87"/>
      <c r="L179" s="11"/>
      <c r="M179" s="11"/>
      <c r="N179" s="3"/>
      <c r="O179" s="86"/>
      <c r="P179" s="4"/>
      <c r="Q179" s="2"/>
      <c r="R179" s="2"/>
      <c r="S179" s="2" t="s">
        <v>15</v>
      </c>
      <c r="T179" s="2"/>
      <c r="U179" s="4"/>
      <c r="V179" s="5"/>
      <c r="W179" s="87"/>
      <c r="X179" s="11"/>
      <c r="Y179" s="11"/>
      <c r="Z179" s="3"/>
      <c r="AA179" s="86"/>
      <c r="AB179" s="4"/>
      <c r="AC179" s="2"/>
      <c r="AD179" s="2"/>
      <c r="AE179" s="2" t="s">
        <v>15</v>
      </c>
      <c r="AF179" s="2"/>
      <c r="AG179" s="4"/>
      <c r="AH179" s="5"/>
      <c r="AI179" s="87"/>
      <c r="AJ179" s="11"/>
    </row>
    <row r="180" spans="1:45" ht="12.75" customHeight="1">
      <c r="A180" s="11"/>
      <c r="B180" s="3" t="s">
        <v>17</v>
      </c>
      <c r="C180" s="86"/>
      <c r="D180" s="4"/>
      <c r="E180" s="2"/>
      <c r="F180" s="2"/>
      <c r="G180" s="2" t="s">
        <v>15</v>
      </c>
      <c r="H180" s="2"/>
      <c r="I180" s="4"/>
      <c r="J180" s="5"/>
      <c r="K180" s="87"/>
      <c r="L180" s="11"/>
      <c r="M180" s="11"/>
      <c r="N180" s="3" t="s">
        <v>17</v>
      </c>
      <c r="O180" s="86"/>
      <c r="P180" s="4"/>
      <c r="Q180" s="2"/>
      <c r="R180" s="2"/>
      <c r="S180" s="2" t="s">
        <v>15</v>
      </c>
      <c r="T180" s="2"/>
      <c r="U180" s="4"/>
      <c r="V180" s="5"/>
      <c r="W180" s="87"/>
      <c r="X180" s="11"/>
      <c r="Y180" s="11"/>
      <c r="Z180" s="3" t="s">
        <v>17</v>
      </c>
      <c r="AA180" s="86"/>
      <c r="AB180" s="4"/>
      <c r="AC180" s="2"/>
      <c r="AD180" s="2"/>
      <c r="AE180" s="2" t="s">
        <v>15</v>
      </c>
      <c r="AF180" s="2"/>
      <c r="AG180" s="4"/>
      <c r="AH180" s="5"/>
      <c r="AI180" s="87"/>
      <c r="AJ180" s="11"/>
      <c r="AL180" s="15"/>
      <c r="AM180" s="15"/>
      <c r="AO180" s="15"/>
      <c r="AP180" s="15"/>
      <c r="AR180" s="15"/>
      <c r="AS180" s="15"/>
    </row>
    <row r="181" spans="1:36" ht="12.75" customHeight="1">
      <c r="A181" s="11"/>
      <c r="B181" s="3"/>
      <c r="C181" s="86"/>
      <c r="D181" s="4"/>
      <c r="E181" s="2"/>
      <c r="F181" s="2"/>
      <c r="G181" s="2" t="s">
        <v>15</v>
      </c>
      <c r="H181" s="2"/>
      <c r="I181" s="4"/>
      <c r="J181" s="5"/>
      <c r="K181" s="87"/>
      <c r="L181" s="11"/>
      <c r="M181" s="11"/>
      <c r="N181" s="3"/>
      <c r="O181" s="86"/>
      <c r="P181" s="4"/>
      <c r="Q181" s="2"/>
      <c r="R181" s="2"/>
      <c r="S181" s="2" t="s">
        <v>15</v>
      </c>
      <c r="T181" s="2"/>
      <c r="U181" s="4"/>
      <c r="V181" s="5"/>
      <c r="W181" s="87"/>
      <c r="X181" s="11"/>
      <c r="Y181" s="11"/>
      <c r="Z181" s="3"/>
      <c r="AA181" s="86"/>
      <c r="AB181" s="4"/>
      <c r="AC181" s="2"/>
      <c r="AD181" s="2"/>
      <c r="AE181" s="2" t="s">
        <v>15</v>
      </c>
      <c r="AF181" s="2"/>
      <c r="AG181" s="4"/>
      <c r="AH181" s="5"/>
      <c r="AI181" s="87"/>
      <c r="AJ181" s="11"/>
    </row>
    <row r="182" spans="1:36" ht="12.75" customHeight="1">
      <c r="A182" s="11"/>
      <c r="B182" s="6"/>
      <c r="C182" s="89"/>
      <c r="D182" s="8"/>
      <c r="E182" s="38"/>
      <c r="F182" s="8"/>
      <c r="G182" s="8" t="s">
        <v>15</v>
      </c>
      <c r="H182" s="8"/>
      <c r="I182" s="39"/>
      <c r="J182" s="8"/>
      <c r="K182" s="90"/>
      <c r="L182" s="11"/>
      <c r="M182" s="11"/>
      <c r="N182" s="6"/>
      <c r="O182" s="89"/>
      <c r="P182" s="8"/>
      <c r="Q182" s="38"/>
      <c r="R182" s="8"/>
      <c r="S182" s="8" t="s">
        <v>15</v>
      </c>
      <c r="T182" s="8"/>
      <c r="U182" s="39"/>
      <c r="V182" s="8"/>
      <c r="W182" s="90"/>
      <c r="X182" s="11"/>
      <c r="Y182" s="11"/>
      <c r="Z182" s="6"/>
      <c r="AA182" s="89"/>
      <c r="AB182" s="8"/>
      <c r="AC182" s="38"/>
      <c r="AD182" s="8"/>
      <c r="AE182" s="8" t="s">
        <v>15</v>
      </c>
      <c r="AF182" s="8"/>
      <c r="AG182" s="39"/>
      <c r="AH182" s="8"/>
      <c r="AI182" s="90"/>
      <c r="AJ182" s="11"/>
    </row>
    <row r="183" spans="1:36" ht="12.75" customHeight="1">
      <c r="A183" s="11"/>
      <c r="B183" s="3"/>
      <c r="C183" s="88" t="e">
        <f>VLOOKUP(AL184,$A$205:$C$300,3)</f>
        <v>#N/A</v>
      </c>
      <c r="D183" s="2"/>
      <c r="E183" s="41"/>
      <c r="F183" s="2"/>
      <c r="G183" s="2" t="s">
        <v>1</v>
      </c>
      <c r="H183" s="2"/>
      <c r="I183" s="42"/>
      <c r="J183" s="2"/>
      <c r="K183" s="91" t="e">
        <f>VLOOKUP(AM184,$A$205:$C$300,3)</f>
        <v>#N/A</v>
      </c>
      <c r="L183" s="11"/>
      <c r="M183" s="11"/>
      <c r="N183" s="3"/>
      <c r="O183" s="88" t="e">
        <f>VLOOKUP(AO184,$A$205:$C$300,3)</f>
        <v>#N/A</v>
      </c>
      <c r="P183" s="2"/>
      <c r="Q183" s="41"/>
      <c r="R183" s="2"/>
      <c r="S183" s="2" t="s">
        <v>1</v>
      </c>
      <c r="T183" s="2"/>
      <c r="U183" s="42"/>
      <c r="V183" s="2"/>
      <c r="W183" s="91" t="e">
        <f>VLOOKUP(AP184,$A$205:$C$300,3)</f>
        <v>#N/A</v>
      </c>
      <c r="X183" s="11"/>
      <c r="Y183" s="11"/>
      <c r="Z183" s="3"/>
      <c r="AA183" s="88" t="e">
        <f>VLOOKUP(AR184,$A$205:$C$300,3)</f>
        <v>#N/A</v>
      </c>
      <c r="AB183" s="2"/>
      <c r="AC183" s="41"/>
      <c r="AD183" s="2"/>
      <c r="AE183" s="2" t="s">
        <v>1</v>
      </c>
      <c r="AF183" s="2"/>
      <c r="AG183" s="42"/>
      <c r="AH183" s="2"/>
      <c r="AI183" s="91" t="e">
        <f>VLOOKUP(AS184,$A$205:$C$300,3)</f>
        <v>#N/A</v>
      </c>
      <c r="AJ183" s="11"/>
    </row>
    <row r="184" spans="1:45" ht="12.75" customHeight="1">
      <c r="A184" s="11"/>
      <c r="B184" s="3"/>
      <c r="C184" s="86"/>
      <c r="D184" s="4"/>
      <c r="E184" s="2"/>
      <c r="F184" s="2"/>
      <c r="G184" s="2" t="s">
        <v>1</v>
      </c>
      <c r="H184" s="2"/>
      <c r="I184" s="4"/>
      <c r="J184" s="5"/>
      <c r="K184" s="87"/>
      <c r="L184" s="11"/>
      <c r="M184" s="11"/>
      <c r="N184" s="3"/>
      <c r="O184" s="86"/>
      <c r="P184" s="4"/>
      <c r="Q184" s="2"/>
      <c r="R184" s="2"/>
      <c r="S184" s="2" t="s">
        <v>1</v>
      </c>
      <c r="T184" s="2"/>
      <c r="U184" s="4"/>
      <c r="V184" s="5"/>
      <c r="W184" s="87"/>
      <c r="X184" s="11"/>
      <c r="Y184" s="11"/>
      <c r="Z184" s="3"/>
      <c r="AA184" s="86"/>
      <c r="AB184" s="4"/>
      <c r="AC184" s="2"/>
      <c r="AD184" s="2"/>
      <c r="AE184" s="2" t="s">
        <v>1</v>
      </c>
      <c r="AF184" s="2"/>
      <c r="AG184" s="4"/>
      <c r="AH184" s="5"/>
      <c r="AI184" s="87"/>
      <c r="AJ184" s="11"/>
      <c r="AL184" s="15"/>
      <c r="AM184" s="15"/>
      <c r="AO184" s="15"/>
      <c r="AP184" s="15"/>
      <c r="AR184" s="15"/>
      <c r="AS184" s="15"/>
    </row>
    <row r="185" spans="1:36" ht="12.75" customHeight="1">
      <c r="A185" s="11"/>
      <c r="B185" s="3">
        <v>5</v>
      </c>
      <c r="C185" s="12"/>
      <c r="D185" s="4"/>
      <c r="E185" s="2"/>
      <c r="F185" s="2"/>
      <c r="G185" s="2" t="s">
        <v>1</v>
      </c>
      <c r="H185" s="2"/>
      <c r="I185" s="4"/>
      <c r="J185" s="5"/>
      <c r="K185" s="10"/>
      <c r="L185" s="11"/>
      <c r="M185" s="11"/>
      <c r="N185" s="3">
        <v>5</v>
      </c>
      <c r="O185" s="12"/>
      <c r="P185" s="4"/>
      <c r="Q185" s="2"/>
      <c r="R185" s="2"/>
      <c r="S185" s="2" t="s">
        <v>1</v>
      </c>
      <c r="T185" s="2"/>
      <c r="U185" s="4"/>
      <c r="V185" s="5"/>
      <c r="W185" s="10"/>
      <c r="X185" s="11"/>
      <c r="Y185" s="11"/>
      <c r="Z185" s="3">
        <v>5</v>
      </c>
      <c r="AA185" s="12"/>
      <c r="AB185" s="4"/>
      <c r="AC185" s="2"/>
      <c r="AD185" s="2"/>
      <c r="AE185" s="2" t="s">
        <v>1</v>
      </c>
      <c r="AF185" s="2"/>
      <c r="AG185" s="4"/>
      <c r="AH185" s="5"/>
      <c r="AI185" s="10"/>
      <c r="AJ185" s="11"/>
    </row>
    <row r="186" spans="1:45" ht="12.75" customHeight="1">
      <c r="A186" s="11"/>
      <c r="B186" s="3"/>
      <c r="C186" s="86" t="e">
        <f>VLOOKUP(AL186,$A$205:$C$300,3)</f>
        <v>#N/A</v>
      </c>
      <c r="D186" s="4"/>
      <c r="E186" s="2"/>
      <c r="F186" s="2"/>
      <c r="G186" s="2" t="s">
        <v>1</v>
      </c>
      <c r="H186" s="2"/>
      <c r="I186" s="4"/>
      <c r="J186" s="5"/>
      <c r="K186" s="87" t="e">
        <f>VLOOKUP(AM186,$A$205:$C$300,3)</f>
        <v>#N/A</v>
      </c>
      <c r="L186" s="11"/>
      <c r="M186" s="11"/>
      <c r="N186" s="3"/>
      <c r="O186" s="86" t="e">
        <f>VLOOKUP(AO186,$A$205:$C$300,3)</f>
        <v>#N/A</v>
      </c>
      <c r="P186" s="4"/>
      <c r="Q186" s="2"/>
      <c r="R186" s="2"/>
      <c r="S186" s="2" t="s">
        <v>1</v>
      </c>
      <c r="T186" s="2"/>
      <c r="U186" s="4"/>
      <c r="V186" s="5"/>
      <c r="W186" s="87" t="e">
        <f>VLOOKUP(AP186,$A$205:$C$300,3)</f>
        <v>#N/A</v>
      </c>
      <c r="X186" s="11"/>
      <c r="Y186" s="11"/>
      <c r="Z186" s="3"/>
      <c r="AA186" s="86" t="e">
        <f>VLOOKUP(AR186,$A$205:$C$300,3)</f>
        <v>#N/A</v>
      </c>
      <c r="AB186" s="4"/>
      <c r="AC186" s="2"/>
      <c r="AD186" s="2"/>
      <c r="AE186" s="2" t="s">
        <v>1</v>
      </c>
      <c r="AF186" s="2"/>
      <c r="AG186" s="4"/>
      <c r="AH186" s="5"/>
      <c r="AI186" s="87" t="e">
        <f>VLOOKUP(AS186,$A$205:$C$300,3)</f>
        <v>#N/A</v>
      </c>
      <c r="AJ186" s="11"/>
      <c r="AL186" s="15"/>
      <c r="AM186" s="15"/>
      <c r="AO186" s="15"/>
      <c r="AP186" s="15"/>
      <c r="AR186" s="15"/>
      <c r="AS186" s="15"/>
    </row>
    <row r="187" spans="1:36" ht="12.75" customHeight="1">
      <c r="A187" s="11"/>
      <c r="B187" s="6"/>
      <c r="C187" s="89"/>
      <c r="D187" s="8"/>
      <c r="E187" s="38"/>
      <c r="F187" s="8"/>
      <c r="G187" s="8" t="s">
        <v>1</v>
      </c>
      <c r="H187" s="8"/>
      <c r="I187" s="39"/>
      <c r="J187" s="8"/>
      <c r="K187" s="90"/>
      <c r="L187" s="11"/>
      <c r="M187" s="11"/>
      <c r="N187" s="6"/>
      <c r="O187" s="89"/>
      <c r="P187" s="8"/>
      <c r="Q187" s="38"/>
      <c r="R187" s="8"/>
      <c r="S187" s="8" t="s">
        <v>1</v>
      </c>
      <c r="T187" s="8"/>
      <c r="U187" s="39"/>
      <c r="V187" s="8"/>
      <c r="W187" s="90"/>
      <c r="X187" s="11"/>
      <c r="Y187" s="11"/>
      <c r="Z187" s="6"/>
      <c r="AA187" s="89"/>
      <c r="AB187" s="8"/>
      <c r="AC187" s="38"/>
      <c r="AD187" s="8"/>
      <c r="AE187" s="8" t="s">
        <v>1</v>
      </c>
      <c r="AF187" s="8"/>
      <c r="AG187" s="39"/>
      <c r="AH187" s="8"/>
      <c r="AI187" s="90"/>
      <c r="AJ187" s="11"/>
    </row>
    <row r="188" spans="1:36" ht="12.75" customHeight="1">
      <c r="A188" s="11"/>
      <c r="B188" s="3"/>
      <c r="C188" s="88" t="e">
        <f>VLOOKUP(AL190,$A$205:$C$300,3)</f>
        <v>#N/A</v>
      </c>
      <c r="D188" s="2"/>
      <c r="E188" s="41"/>
      <c r="F188" s="2"/>
      <c r="G188" s="2" t="s">
        <v>1</v>
      </c>
      <c r="H188" s="2"/>
      <c r="I188" s="42"/>
      <c r="J188" s="2"/>
      <c r="K188" s="87" t="e">
        <f>VLOOKUP(AM190,$A$205:$C$300,3)</f>
        <v>#N/A</v>
      </c>
      <c r="L188" s="11"/>
      <c r="M188" s="11"/>
      <c r="N188" s="3"/>
      <c r="O188" s="88" t="e">
        <f>VLOOKUP(AO190,$A$205:$C$300,3)</f>
        <v>#N/A</v>
      </c>
      <c r="P188" s="2"/>
      <c r="Q188" s="41"/>
      <c r="R188" s="2"/>
      <c r="S188" s="2" t="s">
        <v>1</v>
      </c>
      <c r="T188" s="2"/>
      <c r="U188" s="42"/>
      <c r="V188" s="2"/>
      <c r="W188" s="87" t="e">
        <f>VLOOKUP(AP190,$A$205:$C$300,3)</f>
        <v>#N/A</v>
      </c>
      <c r="X188" s="11"/>
      <c r="Y188" s="11"/>
      <c r="Z188" s="3"/>
      <c r="AA188" s="88" t="e">
        <f>VLOOKUP(AR190,$A$205:$C$300,3)</f>
        <v>#N/A</v>
      </c>
      <c r="AB188" s="2"/>
      <c r="AC188" s="41"/>
      <c r="AD188" s="2"/>
      <c r="AE188" s="2" t="s">
        <v>1</v>
      </c>
      <c r="AF188" s="2"/>
      <c r="AG188" s="42"/>
      <c r="AH188" s="2"/>
      <c r="AI188" s="87" t="e">
        <f>VLOOKUP(AS190,$A$205:$C$300,3)</f>
        <v>#N/A</v>
      </c>
      <c r="AJ188" s="11"/>
    </row>
    <row r="189" spans="1:36" ht="12.75" customHeight="1">
      <c r="A189" s="11"/>
      <c r="B189" s="3"/>
      <c r="C189" s="86"/>
      <c r="D189" s="4"/>
      <c r="E189" s="2"/>
      <c r="F189" s="2"/>
      <c r="G189" s="2" t="s">
        <v>1</v>
      </c>
      <c r="H189" s="2"/>
      <c r="I189" s="4"/>
      <c r="J189" s="5"/>
      <c r="K189" s="87"/>
      <c r="L189" s="11"/>
      <c r="M189" s="11"/>
      <c r="N189" s="3"/>
      <c r="O189" s="86"/>
      <c r="P189" s="4"/>
      <c r="Q189" s="2"/>
      <c r="R189" s="2"/>
      <c r="S189" s="2" t="s">
        <v>1</v>
      </c>
      <c r="T189" s="2"/>
      <c r="U189" s="4"/>
      <c r="V189" s="5"/>
      <c r="W189" s="87"/>
      <c r="X189" s="11"/>
      <c r="Y189" s="11"/>
      <c r="Z189" s="3"/>
      <c r="AA189" s="86"/>
      <c r="AB189" s="4"/>
      <c r="AC189" s="2"/>
      <c r="AD189" s="2"/>
      <c r="AE189" s="2" t="s">
        <v>1</v>
      </c>
      <c r="AF189" s="2"/>
      <c r="AG189" s="4"/>
      <c r="AH189" s="5"/>
      <c r="AI189" s="87"/>
      <c r="AJ189" s="11"/>
    </row>
    <row r="190" spans="1:45" ht="12.75" customHeight="1">
      <c r="A190" s="11"/>
      <c r="B190" s="3">
        <v>6</v>
      </c>
      <c r="C190" s="86"/>
      <c r="D190" s="4"/>
      <c r="E190" s="2"/>
      <c r="F190" s="2"/>
      <c r="G190" s="2" t="s">
        <v>1</v>
      </c>
      <c r="H190" s="2"/>
      <c r="I190" s="4"/>
      <c r="J190" s="5"/>
      <c r="K190" s="87"/>
      <c r="L190" s="11"/>
      <c r="M190" s="11"/>
      <c r="N190" s="3">
        <v>6</v>
      </c>
      <c r="O190" s="86"/>
      <c r="P190" s="4"/>
      <c r="Q190" s="2"/>
      <c r="R190" s="2"/>
      <c r="S190" s="2" t="s">
        <v>1</v>
      </c>
      <c r="T190" s="2"/>
      <c r="U190" s="4"/>
      <c r="V190" s="5"/>
      <c r="W190" s="87"/>
      <c r="X190" s="11"/>
      <c r="Y190" s="11"/>
      <c r="Z190" s="3">
        <v>6</v>
      </c>
      <c r="AA190" s="86"/>
      <c r="AB190" s="4"/>
      <c r="AC190" s="2"/>
      <c r="AD190" s="2"/>
      <c r="AE190" s="2" t="s">
        <v>1</v>
      </c>
      <c r="AF190" s="2"/>
      <c r="AG190" s="4"/>
      <c r="AH190" s="5"/>
      <c r="AI190" s="87"/>
      <c r="AJ190" s="11"/>
      <c r="AL190" s="15"/>
      <c r="AM190" s="15"/>
      <c r="AO190" s="15"/>
      <c r="AP190" s="15"/>
      <c r="AR190" s="15"/>
      <c r="AS190" s="15"/>
    </row>
    <row r="191" spans="1:36" ht="12.75" customHeight="1">
      <c r="A191" s="11"/>
      <c r="B191" s="3"/>
      <c r="C191" s="86"/>
      <c r="D191" s="4"/>
      <c r="E191" s="2"/>
      <c r="F191" s="2"/>
      <c r="G191" s="2" t="s">
        <v>1</v>
      </c>
      <c r="H191" s="2"/>
      <c r="I191" s="4"/>
      <c r="J191" s="5"/>
      <c r="K191" s="87"/>
      <c r="L191" s="11"/>
      <c r="M191" s="11"/>
      <c r="N191" s="3"/>
      <c r="O191" s="86"/>
      <c r="P191" s="4"/>
      <c r="Q191" s="2"/>
      <c r="R191" s="2"/>
      <c r="S191" s="2" t="s">
        <v>1</v>
      </c>
      <c r="T191" s="2"/>
      <c r="U191" s="4"/>
      <c r="V191" s="5"/>
      <c r="W191" s="87"/>
      <c r="X191" s="11"/>
      <c r="Y191" s="11"/>
      <c r="Z191" s="3"/>
      <c r="AA191" s="86"/>
      <c r="AB191" s="4"/>
      <c r="AC191" s="2"/>
      <c r="AD191" s="2"/>
      <c r="AE191" s="2" t="s">
        <v>1</v>
      </c>
      <c r="AF191" s="2"/>
      <c r="AG191" s="4"/>
      <c r="AH191" s="5"/>
      <c r="AI191" s="87"/>
      <c r="AJ191" s="11"/>
    </row>
    <row r="192" spans="1:36" ht="12.75" customHeight="1">
      <c r="A192" s="11"/>
      <c r="B192" s="6"/>
      <c r="C192" s="89"/>
      <c r="D192" s="8"/>
      <c r="E192" s="38"/>
      <c r="F192" s="8"/>
      <c r="G192" s="8" t="s">
        <v>1</v>
      </c>
      <c r="H192" s="8"/>
      <c r="I192" s="39"/>
      <c r="J192" s="8"/>
      <c r="K192" s="90"/>
      <c r="L192" s="11"/>
      <c r="M192" s="11"/>
      <c r="N192" s="6"/>
      <c r="O192" s="89"/>
      <c r="P192" s="8"/>
      <c r="Q192" s="38"/>
      <c r="R192" s="8"/>
      <c r="S192" s="8" t="s">
        <v>1</v>
      </c>
      <c r="T192" s="8"/>
      <c r="U192" s="39"/>
      <c r="V192" s="8"/>
      <c r="W192" s="90"/>
      <c r="X192" s="11"/>
      <c r="Y192" s="11"/>
      <c r="Z192" s="6"/>
      <c r="AA192" s="89"/>
      <c r="AB192" s="8"/>
      <c r="AC192" s="38"/>
      <c r="AD192" s="8"/>
      <c r="AE192" s="8" t="s">
        <v>1</v>
      </c>
      <c r="AF192" s="8"/>
      <c r="AG192" s="39"/>
      <c r="AH192" s="8"/>
      <c r="AI192" s="90"/>
      <c r="AJ192" s="11"/>
    </row>
    <row r="193" spans="1:36" ht="12.75" customHeight="1">
      <c r="A193" s="11"/>
      <c r="B193" s="3"/>
      <c r="C193" s="86" t="e">
        <f>VLOOKUP(AL195,$A$205:$C$300,3)</f>
        <v>#N/A</v>
      </c>
      <c r="D193" s="2"/>
      <c r="E193" s="41"/>
      <c r="F193" s="2"/>
      <c r="G193" s="2" t="s">
        <v>1</v>
      </c>
      <c r="H193" s="2"/>
      <c r="I193" s="42"/>
      <c r="J193" s="2"/>
      <c r="K193" s="87" t="e">
        <f>VLOOKUP(AM195,$A$205:$C$300,3)</f>
        <v>#N/A</v>
      </c>
      <c r="L193" s="11"/>
      <c r="M193" s="11"/>
      <c r="N193" s="3"/>
      <c r="O193" s="86" t="e">
        <f>VLOOKUP(AO195,$A$205:$C$300,3)</f>
        <v>#N/A</v>
      </c>
      <c r="P193" s="2"/>
      <c r="Q193" s="41"/>
      <c r="R193" s="2"/>
      <c r="S193" s="2" t="s">
        <v>1</v>
      </c>
      <c r="T193" s="2"/>
      <c r="U193" s="42"/>
      <c r="V193" s="2"/>
      <c r="W193" s="87" t="e">
        <f>VLOOKUP(AP195,$A$205:$C$300,3)</f>
        <v>#N/A</v>
      </c>
      <c r="X193" s="11"/>
      <c r="Y193" s="11"/>
      <c r="Z193" s="3"/>
      <c r="AA193" s="86" t="e">
        <f>VLOOKUP(AR195,$A$205:$C$300,3)</f>
        <v>#N/A</v>
      </c>
      <c r="AB193" s="2"/>
      <c r="AC193" s="41"/>
      <c r="AD193" s="2"/>
      <c r="AE193" s="2" t="s">
        <v>1</v>
      </c>
      <c r="AF193" s="2"/>
      <c r="AG193" s="42"/>
      <c r="AH193" s="2"/>
      <c r="AI193" s="87" t="e">
        <f>VLOOKUP(AS195,$A$205:$C$300,3)</f>
        <v>#N/A</v>
      </c>
      <c r="AJ193" s="11"/>
    </row>
    <row r="194" spans="1:36" ht="12.75" customHeight="1">
      <c r="A194" s="11"/>
      <c r="B194" s="3"/>
      <c r="C194" s="86"/>
      <c r="D194" s="4"/>
      <c r="E194" s="2"/>
      <c r="F194" s="2"/>
      <c r="G194" s="2" t="s">
        <v>1</v>
      </c>
      <c r="H194" s="2"/>
      <c r="I194" s="4"/>
      <c r="J194" s="5"/>
      <c r="K194" s="87"/>
      <c r="L194" s="11"/>
      <c r="M194" s="11"/>
      <c r="N194" s="3"/>
      <c r="O194" s="86"/>
      <c r="P194" s="4"/>
      <c r="Q194" s="2"/>
      <c r="R194" s="2"/>
      <c r="S194" s="2" t="s">
        <v>1</v>
      </c>
      <c r="T194" s="2"/>
      <c r="U194" s="4"/>
      <c r="V194" s="5"/>
      <c r="W194" s="87"/>
      <c r="X194" s="11"/>
      <c r="Y194" s="11"/>
      <c r="Z194" s="3"/>
      <c r="AA194" s="86"/>
      <c r="AB194" s="4"/>
      <c r="AC194" s="2"/>
      <c r="AD194" s="2"/>
      <c r="AE194" s="2" t="s">
        <v>1</v>
      </c>
      <c r="AF194" s="2"/>
      <c r="AG194" s="4"/>
      <c r="AH194" s="5"/>
      <c r="AI194" s="87"/>
      <c r="AJ194" s="11"/>
    </row>
    <row r="195" spans="1:45" ht="12.75" customHeight="1">
      <c r="A195" s="11"/>
      <c r="B195" s="3" t="s">
        <v>4</v>
      </c>
      <c r="C195" s="86"/>
      <c r="D195" s="4"/>
      <c r="E195" s="2"/>
      <c r="F195" s="2"/>
      <c r="G195" s="2" t="s">
        <v>1</v>
      </c>
      <c r="H195" s="2"/>
      <c r="I195" s="4"/>
      <c r="J195" s="5"/>
      <c r="K195" s="87"/>
      <c r="L195" s="11"/>
      <c r="M195" s="11"/>
      <c r="N195" s="3" t="s">
        <v>4</v>
      </c>
      <c r="O195" s="86"/>
      <c r="P195" s="4"/>
      <c r="Q195" s="2"/>
      <c r="R195" s="2"/>
      <c r="S195" s="2" t="s">
        <v>1</v>
      </c>
      <c r="T195" s="2"/>
      <c r="U195" s="4"/>
      <c r="V195" s="5"/>
      <c r="W195" s="87"/>
      <c r="X195" s="11"/>
      <c r="Y195" s="11"/>
      <c r="Z195" s="3" t="s">
        <v>4</v>
      </c>
      <c r="AA195" s="86"/>
      <c r="AB195" s="4"/>
      <c r="AC195" s="2"/>
      <c r="AD195" s="2"/>
      <c r="AE195" s="2" t="s">
        <v>1</v>
      </c>
      <c r="AF195" s="2"/>
      <c r="AG195" s="4"/>
      <c r="AH195" s="5"/>
      <c r="AI195" s="87"/>
      <c r="AJ195" s="11"/>
      <c r="AL195" s="15"/>
      <c r="AM195" s="15"/>
      <c r="AO195" s="15"/>
      <c r="AP195" s="15"/>
      <c r="AR195" s="15"/>
      <c r="AS195" s="15"/>
    </row>
    <row r="196" spans="1:36" ht="12.75" customHeight="1">
      <c r="A196" s="11"/>
      <c r="B196" s="3"/>
      <c r="C196" s="86"/>
      <c r="D196" s="4"/>
      <c r="E196" s="2"/>
      <c r="F196" s="2"/>
      <c r="G196" s="2" t="s">
        <v>1</v>
      </c>
      <c r="H196" s="2"/>
      <c r="I196" s="4"/>
      <c r="J196" s="5"/>
      <c r="K196" s="87"/>
      <c r="L196" s="11"/>
      <c r="M196" s="11"/>
      <c r="N196" s="3"/>
      <c r="O196" s="86"/>
      <c r="P196" s="4"/>
      <c r="Q196" s="2"/>
      <c r="R196" s="2"/>
      <c r="S196" s="2" t="s">
        <v>1</v>
      </c>
      <c r="T196" s="2"/>
      <c r="U196" s="4"/>
      <c r="V196" s="5"/>
      <c r="W196" s="87"/>
      <c r="X196" s="11"/>
      <c r="Y196" s="11"/>
      <c r="Z196" s="3"/>
      <c r="AA196" s="86"/>
      <c r="AB196" s="4"/>
      <c r="AC196" s="2"/>
      <c r="AD196" s="2"/>
      <c r="AE196" s="2" t="s">
        <v>1</v>
      </c>
      <c r="AF196" s="2"/>
      <c r="AG196" s="4"/>
      <c r="AH196" s="5"/>
      <c r="AI196" s="87"/>
      <c r="AJ196" s="11"/>
    </row>
    <row r="197" spans="1:36" ht="12.75" customHeight="1" thickBot="1">
      <c r="A197" s="11"/>
      <c r="B197" s="3"/>
      <c r="C197" s="86"/>
      <c r="D197" s="2"/>
      <c r="E197" s="43"/>
      <c r="F197" s="2"/>
      <c r="G197" s="2" t="s">
        <v>1</v>
      </c>
      <c r="H197" s="2"/>
      <c r="I197" s="44"/>
      <c r="J197" s="2"/>
      <c r="K197" s="87"/>
      <c r="L197" s="11"/>
      <c r="M197" s="11"/>
      <c r="N197" s="3"/>
      <c r="O197" s="86"/>
      <c r="P197" s="2"/>
      <c r="Q197" s="43"/>
      <c r="R197" s="2"/>
      <c r="S197" s="2" t="s">
        <v>1</v>
      </c>
      <c r="T197" s="2"/>
      <c r="U197" s="44"/>
      <c r="V197" s="2"/>
      <c r="W197" s="87"/>
      <c r="X197" s="11"/>
      <c r="Y197" s="11"/>
      <c r="Z197" s="3"/>
      <c r="AA197" s="86"/>
      <c r="AB197" s="2"/>
      <c r="AC197" s="43"/>
      <c r="AD197" s="2"/>
      <c r="AE197" s="2" t="s">
        <v>1</v>
      </c>
      <c r="AF197" s="2"/>
      <c r="AG197" s="44"/>
      <c r="AH197" s="2"/>
      <c r="AI197" s="87"/>
      <c r="AJ197" s="11"/>
    </row>
    <row r="198" spans="1:36" ht="15" customHeight="1">
      <c r="A198" s="11"/>
      <c r="B198" s="9"/>
      <c r="C198" s="7"/>
      <c r="D198" s="7"/>
      <c r="E198" s="7"/>
      <c r="F198" s="7"/>
      <c r="G198" s="7"/>
      <c r="H198" s="7"/>
      <c r="I198" s="7"/>
      <c r="J198" s="7"/>
      <c r="K198" s="13"/>
      <c r="L198" s="11"/>
      <c r="M198" s="11"/>
      <c r="N198" s="9"/>
      <c r="O198" s="7"/>
      <c r="P198" s="7"/>
      <c r="Q198" s="7"/>
      <c r="R198" s="7"/>
      <c r="S198" s="7"/>
      <c r="T198" s="7"/>
      <c r="U198" s="7"/>
      <c r="V198" s="7"/>
      <c r="W198" s="13"/>
      <c r="X198" s="11"/>
      <c r="Y198" s="11"/>
      <c r="Z198" s="9"/>
      <c r="AA198" s="7"/>
      <c r="AB198" s="7"/>
      <c r="AC198" s="7"/>
      <c r="AD198" s="7"/>
      <c r="AE198" s="7"/>
      <c r="AF198" s="7"/>
      <c r="AG198" s="7"/>
      <c r="AH198" s="7"/>
      <c r="AI198" s="13"/>
      <c r="AJ198" s="11"/>
    </row>
    <row r="199" spans="1:36" ht="15" customHeight="1" thickBot="1">
      <c r="A199" s="17"/>
      <c r="B199" s="18"/>
      <c r="C199" s="73" t="s">
        <v>31</v>
      </c>
      <c r="D199" s="19"/>
      <c r="E199" s="19"/>
      <c r="F199" s="19"/>
      <c r="G199" s="19"/>
      <c r="H199" s="19"/>
      <c r="I199" s="19"/>
      <c r="J199" s="19"/>
      <c r="K199" s="20"/>
      <c r="L199" s="17"/>
      <c r="M199" s="17"/>
      <c r="N199" s="18"/>
      <c r="O199" s="73" t="s">
        <v>31</v>
      </c>
      <c r="P199" s="19"/>
      <c r="Q199" s="19"/>
      <c r="R199" s="19"/>
      <c r="S199" s="19"/>
      <c r="T199" s="19"/>
      <c r="U199" s="19"/>
      <c r="V199" s="19"/>
      <c r="W199" s="20"/>
      <c r="X199" s="17"/>
      <c r="Y199" s="17"/>
      <c r="Z199" s="18"/>
      <c r="AA199" s="73" t="s">
        <v>31</v>
      </c>
      <c r="AB199" s="19"/>
      <c r="AC199" s="19"/>
      <c r="AD199" s="19"/>
      <c r="AE199" s="19"/>
      <c r="AF199" s="19"/>
      <c r="AG199" s="19"/>
      <c r="AH199" s="19"/>
      <c r="AI199" s="20"/>
      <c r="AJ199" s="11"/>
    </row>
    <row r="203" spans="1:3" ht="13.5">
      <c r="A203" s="16" t="s">
        <v>0</v>
      </c>
      <c r="B203" s="2"/>
      <c r="C203" s="2"/>
    </row>
    <row r="204" spans="1:3" ht="14.25" thickBot="1">
      <c r="A204" s="14"/>
      <c r="B204" s="2"/>
      <c r="C204" s="2"/>
    </row>
    <row r="205" spans="1:3" ht="13.5">
      <c r="A205" s="25">
        <v>100</v>
      </c>
      <c r="B205" s="26"/>
      <c r="C205" s="27" t="s">
        <v>86</v>
      </c>
    </row>
    <row r="206" spans="1:3" ht="13.5">
      <c r="A206" s="28">
        <v>101</v>
      </c>
      <c r="B206" s="15"/>
      <c r="C206" s="29" t="s">
        <v>163</v>
      </c>
    </row>
    <row r="207" spans="1:3" ht="13.5">
      <c r="A207" s="28">
        <v>102</v>
      </c>
      <c r="B207" s="15"/>
      <c r="C207" s="29" t="s">
        <v>164</v>
      </c>
    </row>
    <row r="208" spans="1:3" ht="13.5">
      <c r="A208" s="28">
        <v>103</v>
      </c>
      <c r="B208" s="15"/>
      <c r="C208" s="29" t="s">
        <v>165</v>
      </c>
    </row>
    <row r="209" spans="1:3" ht="13.5">
      <c r="A209" s="28">
        <v>104</v>
      </c>
      <c r="B209" s="15"/>
      <c r="C209" s="29" t="s">
        <v>166</v>
      </c>
    </row>
    <row r="210" spans="1:3" ht="13.5">
      <c r="A210" s="28">
        <v>105</v>
      </c>
      <c r="B210" s="15"/>
      <c r="C210" s="29" t="s">
        <v>167</v>
      </c>
    </row>
    <row r="211" spans="1:3" ht="13.5">
      <c r="A211" s="28">
        <v>106</v>
      </c>
      <c r="B211" s="15"/>
      <c r="C211" s="29" t="s">
        <v>168</v>
      </c>
    </row>
    <row r="212" spans="1:3" ht="13.5">
      <c r="A212" s="28">
        <v>107</v>
      </c>
      <c r="B212" s="15"/>
      <c r="C212" s="29" t="s">
        <v>169</v>
      </c>
    </row>
    <row r="213" spans="1:3" ht="13.5">
      <c r="A213" s="28">
        <v>108</v>
      </c>
      <c r="B213" s="15"/>
      <c r="C213" s="29"/>
    </row>
    <row r="214" spans="1:3" ht="13.5">
      <c r="A214" s="28">
        <v>109</v>
      </c>
      <c r="B214" s="15"/>
      <c r="C214" s="29"/>
    </row>
    <row r="215" spans="1:3" ht="13.5">
      <c r="A215" s="28">
        <v>110</v>
      </c>
      <c r="B215" s="15"/>
      <c r="C215" s="29"/>
    </row>
    <row r="216" spans="1:3" ht="13.5">
      <c r="A216" s="28">
        <v>111</v>
      </c>
      <c r="B216" s="15"/>
      <c r="C216" s="29"/>
    </row>
    <row r="217" spans="1:3" ht="13.5">
      <c r="A217" s="28">
        <v>112</v>
      </c>
      <c r="B217" s="15"/>
      <c r="C217" s="29"/>
    </row>
    <row r="218" spans="1:3" ht="13.5">
      <c r="A218" s="28">
        <v>113</v>
      </c>
      <c r="B218" s="15"/>
      <c r="C218" s="29"/>
    </row>
    <row r="219" spans="1:3" ht="13.5">
      <c r="A219" s="28">
        <v>114</v>
      </c>
      <c r="B219" s="15"/>
      <c r="C219" s="29"/>
    </row>
    <row r="220" spans="1:3" ht="14.25" thickBot="1">
      <c r="A220" s="30">
        <v>115</v>
      </c>
      <c r="B220" s="31"/>
      <c r="C220" s="32"/>
    </row>
    <row r="221" spans="1:12" ht="13.5">
      <c r="A221" s="25">
        <v>200</v>
      </c>
      <c r="B221" s="26"/>
      <c r="C221" s="27" t="s">
        <v>170</v>
      </c>
      <c r="L221" s="14"/>
    </row>
    <row r="222" spans="1:3" ht="13.5">
      <c r="A222" s="28">
        <v>201</v>
      </c>
      <c r="B222" s="15"/>
      <c r="C222" s="29" t="s">
        <v>171</v>
      </c>
    </row>
    <row r="223" spans="1:3" ht="13.5">
      <c r="A223" s="28">
        <v>202</v>
      </c>
      <c r="B223" s="15"/>
      <c r="C223" s="29" t="s">
        <v>172</v>
      </c>
    </row>
    <row r="224" spans="1:3" ht="13.5">
      <c r="A224" s="28">
        <v>203</v>
      </c>
      <c r="B224" s="15"/>
      <c r="C224" s="29" t="s">
        <v>173</v>
      </c>
    </row>
    <row r="225" spans="1:3" ht="13.5">
      <c r="A225" s="28">
        <v>204</v>
      </c>
      <c r="B225" s="15"/>
      <c r="C225" s="29" t="s">
        <v>174</v>
      </c>
    </row>
    <row r="226" spans="1:3" ht="13.5">
      <c r="A226" s="28">
        <v>205</v>
      </c>
      <c r="B226" s="15"/>
      <c r="C226" s="29" t="s">
        <v>175</v>
      </c>
    </row>
    <row r="227" spans="1:3" ht="13.5">
      <c r="A227" s="28">
        <v>206</v>
      </c>
      <c r="B227" s="15"/>
      <c r="C227" s="29" t="s">
        <v>176</v>
      </c>
    </row>
    <row r="228" spans="1:3" ht="13.5">
      <c r="A228" s="28">
        <v>207</v>
      </c>
      <c r="B228" s="15"/>
      <c r="C228" s="29"/>
    </row>
    <row r="229" spans="1:3" ht="13.5">
      <c r="A229" s="28">
        <v>208</v>
      </c>
      <c r="B229" s="15"/>
      <c r="C229" s="29"/>
    </row>
    <row r="230" spans="1:3" ht="13.5">
      <c r="A230" s="28">
        <v>209</v>
      </c>
      <c r="B230" s="15"/>
      <c r="C230" s="29"/>
    </row>
    <row r="231" spans="1:3" ht="13.5">
      <c r="A231" s="28">
        <v>210</v>
      </c>
      <c r="B231" s="15"/>
      <c r="C231" s="29"/>
    </row>
    <row r="232" spans="1:3" ht="13.5">
      <c r="A232" s="28">
        <v>211</v>
      </c>
      <c r="B232" s="15"/>
      <c r="C232" s="29"/>
    </row>
    <row r="233" spans="1:3" ht="13.5">
      <c r="A233" s="28">
        <v>212</v>
      </c>
      <c r="B233" s="15"/>
      <c r="C233" s="29"/>
    </row>
    <row r="234" spans="1:3" ht="13.5">
      <c r="A234" s="28">
        <v>213</v>
      </c>
      <c r="B234" s="15"/>
      <c r="C234" s="29"/>
    </row>
    <row r="235" spans="1:3" ht="13.5">
      <c r="A235" s="28">
        <v>214</v>
      </c>
      <c r="B235" s="15"/>
      <c r="C235" s="29"/>
    </row>
    <row r="236" spans="1:3" ht="14.25" thickBot="1">
      <c r="A236" s="30">
        <v>215</v>
      </c>
      <c r="B236" s="31"/>
      <c r="C236" s="32"/>
    </row>
    <row r="237" spans="1:3" ht="13.5">
      <c r="A237" s="25">
        <v>300</v>
      </c>
      <c r="B237" s="26"/>
      <c r="C237" s="74" t="s">
        <v>177</v>
      </c>
    </row>
    <row r="238" spans="1:3" ht="13.5">
      <c r="A238" s="28">
        <v>301</v>
      </c>
      <c r="B238" s="15"/>
      <c r="C238" s="29" t="s">
        <v>178</v>
      </c>
    </row>
    <row r="239" spans="1:3" ht="13.5">
      <c r="A239" s="28">
        <v>302</v>
      </c>
      <c r="B239" s="15"/>
      <c r="C239" s="29" t="s">
        <v>179</v>
      </c>
    </row>
    <row r="240" spans="1:3" ht="13.5">
      <c r="A240" s="28">
        <v>303</v>
      </c>
      <c r="B240" s="15"/>
      <c r="C240" s="29" t="s">
        <v>180</v>
      </c>
    </row>
    <row r="241" spans="1:3" ht="13.5">
      <c r="A241" s="28">
        <v>304</v>
      </c>
      <c r="B241" s="15"/>
      <c r="C241" s="29" t="s">
        <v>181</v>
      </c>
    </row>
    <row r="242" spans="1:3" ht="13.5">
      <c r="A242" s="28">
        <v>305</v>
      </c>
      <c r="B242" s="15"/>
      <c r="C242" s="29" t="s">
        <v>182</v>
      </c>
    </row>
    <row r="243" spans="1:3" ht="13.5">
      <c r="A243" s="28">
        <v>306</v>
      </c>
      <c r="B243" s="15"/>
      <c r="C243" s="29" t="s">
        <v>183</v>
      </c>
    </row>
    <row r="244" spans="1:3" ht="13.5">
      <c r="A244" s="28">
        <v>307</v>
      </c>
      <c r="B244" s="15"/>
      <c r="C244" s="29" t="s">
        <v>184</v>
      </c>
    </row>
    <row r="245" spans="1:3" ht="13.5">
      <c r="A245" s="28">
        <v>308</v>
      </c>
      <c r="B245" s="15"/>
      <c r="C245" s="29"/>
    </row>
    <row r="246" spans="1:3" ht="13.5">
      <c r="A246" s="28">
        <v>309</v>
      </c>
      <c r="B246" s="15"/>
      <c r="C246" s="29"/>
    </row>
    <row r="247" spans="1:3" ht="13.5">
      <c r="A247" s="28">
        <v>310</v>
      </c>
      <c r="B247" s="15"/>
      <c r="C247" s="29"/>
    </row>
    <row r="248" spans="1:3" ht="13.5">
      <c r="A248" s="28">
        <v>311</v>
      </c>
      <c r="B248" s="15"/>
      <c r="C248" s="29"/>
    </row>
    <row r="249" spans="1:3" ht="13.5">
      <c r="A249" s="28">
        <v>312</v>
      </c>
      <c r="B249" s="15"/>
      <c r="C249" s="29"/>
    </row>
    <row r="250" spans="1:3" ht="13.5">
      <c r="A250" s="28">
        <v>313</v>
      </c>
      <c r="B250" s="15"/>
      <c r="C250" s="29"/>
    </row>
    <row r="251" spans="1:3" ht="13.5">
      <c r="A251" s="28">
        <v>314</v>
      </c>
      <c r="B251" s="15"/>
      <c r="C251" s="29"/>
    </row>
    <row r="252" spans="1:3" ht="14.25" thickBot="1">
      <c r="A252" s="30">
        <v>315</v>
      </c>
      <c r="B252" s="31"/>
      <c r="C252" s="32"/>
    </row>
    <row r="253" spans="1:3" ht="13.5">
      <c r="A253" s="25">
        <v>400</v>
      </c>
      <c r="B253" s="26"/>
      <c r="C253" s="27" t="s">
        <v>185</v>
      </c>
    </row>
    <row r="254" spans="1:3" ht="13.5">
      <c r="A254" s="28">
        <v>401</v>
      </c>
      <c r="B254" s="15"/>
      <c r="C254" s="29" t="s">
        <v>186</v>
      </c>
    </row>
    <row r="255" spans="1:3" ht="13.5">
      <c r="A255" s="28">
        <v>402</v>
      </c>
      <c r="B255" s="15"/>
      <c r="C255" s="29" t="s">
        <v>187</v>
      </c>
    </row>
    <row r="256" spans="1:3" ht="13.5">
      <c r="A256" s="28">
        <v>403</v>
      </c>
      <c r="B256" s="15"/>
      <c r="C256" s="29" t="s">
        <v>188</v>
      </c>
    </row>
    <row r="257" spans="1:3" ht="13.5">
      <c r="A257" s="28">
        <v>404</v>
      </c>
      <c r="B257" s="15"/>
      <c r="C257" s="29" t="s">
        <v>189</v>
      </c>
    </row>
    <row r="258" spans="1:3" ht="13.5">
      <c r="A258" s="28">
        <v>405</v>
      </c>
      <c r="B258" s="15"/>
      <c r="C258" s="29" t="s">
        <v>190</v>
      </c>
    </row>
    <row r="259" spans="1:3" ht="13.5">
      <c r="A259" s="28">
        <v>406</v>
      </c>
      <c r="B259" s="15"/>
      <c r="C259" s="29" t="s">
        <v>191</v>
      </c>
    </row>
    <row r="260" spans="1:3" ht="13.5">
      <c r="A260" s="28">
        <v>407</v>
      </c>
      <c r="B260" s="15"/>
      <c r="C260" s="29" t="s">
        <v>192</v>
      </c>
    </row>
    <row r="261" spans="1:3" ht="13.5">
      <c r="A261" s="28">
        <v>408</v>
      </c>
      <c r="B261" s="15"/>
      <c r="C261" s="29"/>
    </row>
    <row r="262" spans="1:3" ht="13.5">
      <c r="A262" s="28">
        <v>409</v>
      </c>
      <c r="B262" s="15"/>
      <c r="C262" s="29"/>
    </row>
    <row r="263" spans="1:3" ht="13.5">
      <c r="A263" s="28">
        <v>410</v>
      </c>
      <c r="B263" s="15"/>
      <c r="C263" s="29"/>
    </row>
    <row r="264" spans="1:3" ht="13.5">
      <c r="A264" s="28">
        <v>411</v>
      </c>
      <c r="B264" s="15"/>
      <c r="C264" s="29"/>
    </row>
    <row r="265" spans="1:3" ht="13.5">
      <c r="A265" s="28">
        <v>412</v>
      </c>
      <c r="B265" s="15"/>
      <c r="C265" s="29"/>
    </row>
    <row r="266" spans="1:3" ht="13.5">
      <c r="A266" s="28">
        <v>413</v>
      </c>
      <c r="B266" s="15"/>
      <c r="C266" s="29"/>
    </row>
    <row r="267" spans="1:3" ht="13.5">
      <c r="A267" s="28">
        <v>414</v>
      </c>
      <c r="B267" s="15"/>
      <c r="C267" s="29"/>
    </row>
    <row r="268" spans="1:3" ht="14.25" thickBot="1">
      <c r="A268" s="30">
        <v>415</v>
      </c>
      <c r="B268" s="31"/>
      <c r="C268" s="32"/>
    </row>
    <row r="269" spans="1:3" ht="13.5">
      <c r="A269" s="25">
        <v>500</v>
      </c>
      <c r="B269" s="26"/>
      <c r="C269" s="27" t="s">
        <v>193</v>
      </c>
    </row>
    <row r="270" spans="1:3" ht="13.5">
      <c r="A270" s="28">
        <v>501</v>
      </c>
      <c r="B270" s="15"/>
      <c r="C270" s="29" t="s">
        <v>194</v>
      </c>
    </row>
    <row r="271" spans="1:3" ht="13.5">
      <c r="A271" s="28">
        <v>502</v>
      </c>
      <c r="B271" s="15"/>
      <c r="C271" s="29" t="s">
        <v>195</v>
      </c>
    </row>
    <row r="272" spans="1:3" ht="13.5">
      <c r="A272" s="28">
        <v>503</v>
      </c>
      <c r="B272" s="15"/>
      <c r="C272" s="29" t="s">
        <v>196</v>
      </c>
    </row>
    <row r="273" spans="1:3" ht="13.5">
      <c r="A273" s="28">
        <v>504</v>
      </c>
      <c r="B273" s="15"/>
      <c r="C273" s="29" t="s">
        <v>197</v>
      </c>
    </row>
    <row r="274" spans="1:3" ht="13.5">
      <c r="A274" s="28">
        <v>505</v>
      </c>
      <c r="B274" s="15"/>
      <c r="C274" s="29" t="s">
        <v>198</v>
      </c>
    </row>
    <row r="275" spans="1:3" ht="13.5">
      <c r="A275" s="28">
        <v>506</v>
      </c>
      <c r="B275" s="15"/>
      <c r="C275" s="29" t="s">
        <v>199</v>
      </c>
    </row>
    <row r="276" spans="1:3" ht="13.5">
      <c r="A276" s="28">
        <v>507</v>
      </c>
      <c r="B276" s="15"/>
      <c r="C276" s="29" t="s">
        <v>200</v>
      </c>
    </row>
    <row r="277" spans="1:3" ht="13.5">
      <c r="A277" s="28">
        <v>508</v>
      </c>
      <c r="B277" s="15"/>
      <c r="C277" s="29" t="s">
        <v>201</v>
      </c>
    </row>
    <row r="278" spans="1:3" ht="13.5">
      <c r="A278" s="28">
        <v>509</v>
      </c>
      <c r="B278" s="15"/>
      <c r="C278" s="29"/>
    </row>
    <row r="279" spans="1:3" ht="13.5">
      <c r="A279" s="28">
        <v>510</v>
      </c>
      <c r="B279" s="15"/>
      <c r="C279" s="29"/>
    </row>
    <row r="280" spans="1:3" ht="13.5">
      <c r="A280" s="28">
        <v>511</v>
      </c>
      <c r="B280" s="15"/>
      <c r="C280" s="29"/>
    </row>
    <row r="281" spans="1:3" ht="13.5">
      <c r="A281" s="28">
        <v>512</v>
      </c>
      <c r="B281" s="15"/>
      <c r="C281" s="29"/>
    </row>
    <row r="282" spans="1:3" ht="13.5">
      <c r="A282" s="28">
        <v>513</v>
      </c>
      <c r="B282" s="15"/>
      <c r="C282" s="29"/>
    </row>
    <row r="283" spans="1:3" ht="13.5">
      <c r="A283" s="28">
        <v>514</v>
      </c>
      <c r="B283" s="15"/>
      <c r="C283" s="29"/>
    </row>
    <row r="284" spans="1:3" ht="14.25" thickBot="1">
      <c r="A284" s="30">
        <v>515</v>
      </c>
      <c r="B284" s="31"/>
      <c r="C284" s="32"/>
    </row>
    <row r="285" spans="1:3" ht="13.5">
      <c r="A285" s="25">
        <v>600</v>
      </c>
      <c r="B285" s="26"/>
      <c r="C285" s="27" t="s">
        <v>202</v>
      </c>
    </row>
    <row r="286" spans="1:3" ht="13.5">
      <c r="A286" s="28">
        <v>601</v>
      </c>
      <c r="B286" s="15"/>
      <c r="C286" s="29" t="s">
        <v>203</v>
      </c>
    </row>
    <row r="287" spans="1:3" ht="13.5">
      <c r="A287" s="28">
        <v>602</v>
      </c>
      <c r="B287" s="15"/>
      <c r="C287" s="29" t="s">
        <v>204</v>
      </c>
    </row>
    <row r="288" spans="1:3" ht="13.5">
      <c r="A288" s="28">
        <v>603</v>
      </c>
      <c r="B288" s="15"/>
      <c r="C288" s="29" t="s">
        <v>205</v>
      </c>
    </row>
    <row r="289" spans="1:3" ht="13.5">
      <c r="A289" s="28">
        <v>604</v>
      </c>
      <c r="B289" s="15"/>
      <c r="C289" s="29" t="s">
        <v>206</v>
      </c>
    </row>
    <row r="290" spans="1:3" ht="13.5">
      <c r="A290" s="28">
        <v>605</v>
      </c>
      <c r="B290" s="15"/>
      <c r="C290" s="29" t="s">
        <v>207</v>
      </c>
    </row>
    <row r="291" spans="1:3" ht="13.5">
      <c r="A291" s="28">
        <v>606</v>
      </c>
      <c r="B291" s="15"/>
      <c r="C291" s="29" t="s">
        <v>208</v>
      </c>
    </row>
    <row r="292" spans="1:3" ht="13.5">
      <c r="A292" s="28">
        <v>607</v>
      </c>
      <c r="B292" s="15"/>
      <c r="C292" s="29" t="s">
        <v>209</v>
      </c>
    </row>
    <row r="293" spans="1:3" ht="13.5">
      <c r="A293" s="28">
        <v>608</v>
      </c>
      <c r="B293" s="15"/>
      <c r="C293" s="29" t="s">
        <v>210</v>
      </c>
    </row>
    <row r="294" spans="1:3" ht="13.5">
      <c r="A294" s="28">
        <v>609</v>
      </c>
      <c r="B294" s="15"/>
      <c r="C294" s="29" t="s">
        <v>211</v>
      </c>
    </row>
    <row r="295" spans="1:3" ht="13.5">
      <c r="A295" s="28">
        <v>610</v>
      </c>
      <c r="B295" s="15"/>
      <c r="C295" s="29" t="s">
        <v>212</v>
      </c>
    </row>
    <row r="296" spans="1:3" ht="13.5">
      <c r="A296" s="28">
        <v>611</v>
      </c>
      <c r="B296" s="15"/>
      <c r="C296" s="29" t="s">
        <v>213</v>
      </c>
    </row>
    <row r="297" spans="1:3" ht="13.5">
      <c r="A297" s="28">
        <v>612</v>
      </c>
      <c r="B297" s="15"/>
      <c r="C297" s="29" t="s">
        <v>214</v>
      </c>
    </row>
    <row r="298" spans="1:3" ht="13.5">
      <c r="A298" s="28">
        <v>613</v>
      </c>
      <c r="B298" s="15"/>
      <c r="C298" s="29" t="s">
        <v>215</v>
      </c>
    </row>
    <row r="299" spans="1:3" ht="13.5">
      <c r="A299" s="28">
        <v>614</v>
      </c>
      <c r="B299" s="15"/>
      <c r="C299" s="29"/>
    </row>
    <row r="300" spans="1:3" ht="14.25" thickBot="1">
      <c r="A300" s="30">
        <v>615</v>
      </c>
      <c r="B300" s="31"/>
      <c r="C300" s="32"/>
    </row>
    <row r="301" ht="13.5">
      <c r="C301" s="14"/>
    </row>
    <row r="320" ht="13.5">
      <c r="C320" s="14"/>
    </row>
    <row r="357" ht="13.5">
      <c r="C357" s="14"/>
    </row>
  </sheetData>
  <sheetProtection/>
  <mergeCells count="300">
    <mergeCell ref="AA193:AA197"/>
    <mergeCell ref="AI193:AI197"/>
    <mergeCell ref="C188:C192"/>
    <mergeCell ref="K188:K192"/>
    <mergeCell ref="C193:C197"/>
    <mergeCell ref="K193:K197"/>
    <mergeCell ref="O193:O197"/>
    <mergeCell ref="W193:W197"/>
    <mergeCell ref="O188:O192"/>
    <mergeCell ref="W188:W192"/>
    <mergeCell ref="C183:C184"/>
    <mergeCell ref="K183:K184"/>
    <mergeCell ref="O183:O184"/>
    <mergeCell ref="W183:W184"/>
    <mergeCell ref="W168:W172"/>
    <mergeCell ref="W163:W167"/>
    <mergeCell ref="W178:W182"/>
    <mergeCell ref="W176:W177"/>
    <mergeCell ref="AA188:AA192"/>
    <mergeCell ref="AI188:AI192"/>
    <mergeCell ref="AA183:AA184"/>
    <mergeCell ref="AI183:AI184"/>
    <mergeCell ref="AA186:AA187"/>
    <mergeCell ref="AI186:AI187"/>
    <mergeCell ref="C163:C167"/>
    <mergeCell ref="K163:K167"/>
    <mergeCell ref="O163:O167"/>
    <mergeCell ref="C168:C172"/>
    <mergeCell ref="K168:K172"/>
    <mergeCell ref="O168:O172"/>
    <mergeCell ref="AI163:AI167"/>
    <mergeCell ref="AA168:AA172"/>
    <mergeCell ref="AI168:AI172"/>
    <mergeCell ref="AA163:AA167"/>
    <mergeCell ref="AA176:AA177"/>
    <mergeCell ref="AI176:AI177"/>
    <mergeCell ref="AI173:AI174"/>
    <mergeCell ref="P162:R162"/>
    <mergeCell ref="T162:V162"/>
    <mergeCell ref="AI148:AI152"/>
    <mergeCell ref="C153:C157"/>
    <mergeCell ref="K153:K157"/>
    <mergeCell ref="O153:O157"/>
    <mergeCell ref="W153:W157"/>
    <mergeCell ref="AA153:AA157"/>
    <mergeCell ref="AB162:AD162"/>
    <mergeCell ref="AF162:AH162"/>
    <mergeCell ref="AI153:AI157"/>
    <mergeCell ref="C148:C152"/>
    <mergeCell ref="K148:K152"/>
    <mergeCell ref="O148:O152"/>
    <mergeCell ref="W128:W132"/>
    <mergeCell ref="W123:W127"/>
    <mergeCell ref="W148:W152"/>
    <mergeCell ref="AA148:AA152"/>
    <mergeCell ref="AA138:AA142"/>
    <mergeCell ref="AA146:AA147"/>
    <mergeCell ref="AA133:AA134"/>
    <mergeCell ref="C123:C127"/>
    <mergeCell ref="K123:K127"/>
    <mergeCell ref="O123:O127"/>
    <mergeCell ref="C128:C132"/>
    <mergeCell ref="K128:K132"/>
    <mergeCell ref="O128:O132"/>
    <mergeCell ref="K133:K134"/>
    <mergeCell ref="AB122:AD122"/>
    <mergeCell ref="AF122:AH122"/>
    <mergeCell ref="AI123:AI127"/>
    <mergeCell ref="AA128:AA132"/>
    <mergeCell ref="AI128:AI132"/>
    <mergeCell ref="AA123:AA127"/>
    <mergeCell ref="AI108:AI112"/>
    <mergeCell ref="C113:C117"/>
    <mergeCell ref="K113:K117"/>
    <mergeCell ref="O113:O117"/>
    <mergeCell ref="W113:W117"/>
    <mergeCell ref="AA113:AA117"/>
    <mergeCell ref="AA103:AA104"/>
    <mergeCell ref="AA93:AA94"/>
    <mergeCell ref="D122:F122"/>
    <mergeCell ref="H122:J122"/>
    <mergeCell ref="P122:R122"/>
    <mergeCell ref="T122:V122"/>
    <mergeCell ref="C108:C112"/>
    <mergeCell ref="K108:K112"/>
    <mergeCell ref="O108:O112"/>
    <mergeCell ref="W88:W92"/>
    <mergeCell ref="W83:W87"/>
    <mergeCell ref="W108:W112"/>
    <mergeCell ref="C83:C87"/>
    <mergeCell ref="K83:K87"/>
    <mergeCell ref="O83:O87"/>
    <mergeCell ref="C88:C92"/>
    <mergeCell ref="K88:K92"/>
    <mergeCell ref="O88:O92"/>
    <mergeCell ref="AB82:AD82"/>
    <mergeCell ref="AF82:AH82"/>
    <mergeCell ref="AI83:AI87"/>
    <mergeCell ref="AA88:AA92"/>
    <mergeCell ref="AI88:AI92"/>
    <mergeCell ref="AA83:AA87"/>
    <mergeCell ref="D82:F82"/>
    <mergeCell ref="H82:J82"/>
    <mergeCell ref="P82:R82"/>
    <mergeCell ref="T82:V82"/>
    <mergeCell ref="AI73:AI77"/>
    <mergeCell ref="C68:C72"/>
    <mergeCell ref="K68:K72"/>
    <mergeCell ref="O68:O72"/>
    <mergeCell ref="K73:K77"/>
    <mergeCell ref="O73:O77"/>
    <mergeCell ref="W73:W77"/>
    <mergeCell ref="AA73:AA77"/>
    <mergeCell ref="W48:W52"/>
    <mergeCell ref="W43:W47"/>
    <mergeCell ref="W68:W72"/>
    <mergeCell ref="AA68:AA72"/>
    <mergeCell ref="AA58:AA62"/>
    <mergeCell ref="AA66:AA67"/>
    <mergeCell ref="W66:W67"/>
    <mergeCell ref="AA63:AA64"/>
    <mergeCell ref="AA48:AA52"/>
    <mergeCell ref="AI48:AI52"/>
    <mergeCell ref="AA43:AA47"/>
    <mergeCell ref="C43:C47"/>
    <mergeCell ref="K43:K47"/>
    <mergeCell ref="O43:O47"/>
    <mergeCell ref="C48:C52"/>
    <mergeCell ref="K48:K52"/>
    <mergeCell ref="O48:O52"/>
    <mergeCell ref="AI28:AI32"/>
    <mergeCell ref="AA18:AA22"/>
    <mergeCell ref="AI18:AI22"/>
    <mergeCell ref="AB42:AD42"/>
    <mergeCell ref="AF42:AH42"/>
    <mergeCell ref="AI43:AI47"/>
    <mergeCell ref="P2:R2"/>
    <mergeCell ref="T2:V2"/>
    <mergeCell ref="AB2:AD2"/>
    <mergeCell ref="AF2:AH2"/>
    <mergeCell ref="D42:F42"/>
    <mergeCell ref="H42:J42"/>
    <mergeCell ref="P42:R42"/>
    <mergeCell ref="T42:V42"/>
    <mergeCell ref="AA8:AA12"/>
    <mergeCell ref="AA28:AA32"/>
    <mergeCell ref="AA3:AA7"/>
    <mergeCell ref="AI3:AI7"/>
    <mergeCell ref="O8:O12"/>
    <mergeCell ref="W8:W12"/>
    <mergeCell ref="AA13:AA14"/>
    <mergeCell ref="AI13:AI14"/>
    <mergeCell ref="AI8:AI12"/>
    <mergeCell ref="C26:C27"/>
    <mergeCell ref="K26:K27"/>
    <mergeCell ref="O3:O7"/>
    <mergeCell ref="W3:W7"/>
    <mergeCell ref="O33:O37"/>
    <mergeCell ref="W33:W37"/>
    <mergeCell ref="D2:F2"/>
    <mergeCell ref="H2:J2"/>
    <mergeCell ref="C3:C7"/>
    <mergeCell ref="K3:K7"/>
    <mergeCell ref="C8:C12"/>
    <mergeCell ref="K8:K12"/>
    <mergeCell ref="C13:C14"/>
    <mergeCell ref="K13:K14"/>
    <mergeCell ref="O23:O24"/>
    <mergeCell ref="W23:W24"/>
    <mergeCell ref="C16:C17"/>
    <mergeCell ref="K16:K17"/>
    <mergeCell ref="C18:C22"/>
    <mergeCell ref="K18:K22"/>
    <mergeCell ref="C23:C24"/>
    <mergeCell ref="K23:K24"/>
    <mergeCell ref="O13:O14"/>
    <mergeCell ref="W13:W14"/>
    <mergeCell ref="AA23:AA24"/>
    <mergeCell ref="AI23:AI24"/>
    <mergeCell ref="O28:O32"/>
    <mergeCell ref="W28:W32"/>
    <mergeCell ref="O18:O22"/>
    <mergeCell ref="W18:W22"/>
    <mergeCell ref="AA16:AA17"/>
    <mergeCell ref="AI16:AI17"/>
    <mergeCell ref="C53:C54"/>
    <mergeCell ref="K53:K54"/>
    <mergeCell ref="O53:O54"/>
    <mergeCell ref="W53:W54"/>
    <mergeCell ref="O16:O17"/>
    <mergeCell ref="W16:W17"/>
    <mergeCell ref="C33:C37"/>
    <mergeCell ref="K33:K37"/>
    <mergeCell ref="C28:C32"/>
    <mergeCell ref="K28:K32"/>
    <mergeCell ref="AA53:AA54"/>
    <mergeCell ref="AI53:AI54"/>
    <mergeCell ref="AA56:AA57"/>
    <mergeCell ref="AI56:AI57"/>
    <mergeCell ref="O26:O27"/>
    <mergeCell ref="W26:W27"/>
    <mergeCell ref="AA26:AA27"/>
    <mergeCell ref="AI26:AI27"/>
    <mergeCell ref="AA33:AA37"/>
    <mergeCell ref="AI33:AI37"/>
    <mergeCell ref="W63:W64"/>
    <mergeCell ref="O58:O62"/>
    <mergeCell ref="W58:W62"/>
    <mergeCell ref="AI58:AI62"/>
    <mergeCell ref="C56:C57"/>
    <mergeCell ref="K56:K57"/>
    <mergeCell ref="O56:O57"/>
    <mergeCell ref="W56:W57"/>
    <mergeCell ref="W93:W94"/>
    <mergeCell ref="AI68:AI72"/>
    <mergeCell ref="C73:C77"/>
    <mergeCell ref="AI63:AI64"/>
    <mergeCell ref="C58:C62"/>
    <mergeCell ref="K58:K62"/>
    <mergeCell ref="AI66:AI67"/>
    <mergeCell ref="C63:C64"/>
    <mergeCell ref="K63:K64"/>
    <mergeCell ref="O63:O64"/>
    <mergeCell ref="C96:C97"/>
    <mergeCell ref="K96:K97"/>
    <mergeCell ref="O96:O97"/>
    <mergeCell ref="AI93:AI94"/>
    <mergeCell ref="C66:C67"/>
    <mergeCell ref="K66:K67"/>
    <mergeCell ref="O66:O67"/>
    <mergeCell ref="C93:C94"/>
    <mergeCell ref="K93:K94"/>
    <mergeCell ref="O93:O94"/>
    <mergeCell ref="C98:C102"/>
    <mergeCell ref="K98:K102"/>
    <mergeCell ref="O98:O102"/>
    <mergeCell ref="W98:W102"/>
    <mergeCell ref="AA98:AA102"/>
    <mergeCell ref="AI98:AI102"/>
    <mergeCell ref="O103:O104"/>
    <mergeCell ref="W103:W104"/>
    <mergeCell ref="AA96:AA97"/>
    <mergeCell ref="W96:W97"/>
    <mergeCell ref="W133:W134"/>
    <mergeCell ref="AI103:AI104"/>
    <mergeCell ref="O133:O134"/>
    <mergeCell ref="AI96:AI97"/>
    <mergeCell ref="AI113:AI117"/>
    <mergeCell ref="AA108:AA112"/>
    <mergeCell ref="C106:C107"/>
    <mergeCell ref="K106:K107"/>
    <mergeCell ref="O106:O107"/>
    <mergeCell ref="W106:W107"/>
    <mergeCell ref="AA106:AA107"/>
    <mergeCell ref="AI106:AI107"/>
    <mergeCell ref="C103:C104"/>
    <mergeCell ref="K103:K104"/>
    <mergeCell ref="AI133:AI134"/>
    <mergeCell ref="C136:C137"/>
    <mergeCell ref="K136:K137"/>
    <mergeCell ref="O136:O137"/>
    <mergeCell ref="W136:W137"/>
    <mergeCell ref="AA136:AA137"/>
    <mergeCell ref="AI136:AI137"/>
    <mergeCell ref="C133:C134"/>
    <mergeCell ref="K138:K142"/>
    <mergeCell ref="O138:O142"/>
    <mergeCell ref="W138:W142"/>
    <mergeCell ref="C143:C144"/>
    <mergeCell ref="K143:K144"/>
    <mergeCell ref="O143:O144"/>
    <mergeCell ref="W143:W144"/>
    <mergeCell ref="AI138:AI142"/>
    <mergeCell ref="AA143:AA144"/>
    <mergeCell ref="AI143:AI144"/>
    <mergeCell ref="AI146:AI147"/>
    <mergeCell ref="C173:C174"/>
    <mergeCell ref="K173:K174"/>
    <mergeCell ref="O173:O174"/>
    <mergeCell ref="W173:W174"/>
    <mergeCell ref="AA173:AA174"/>
    <mergeCell ref="C138:C142"/>
    <mergeCell ref="AA178:AA182"/>
    <mergeCell ref="AI178:AI182"/>
    <mergeCell ref="C176:C177"/>
    <mergeCell ref="K176:K177"/>
    <mergeCell ref="C178:C182"/>
    <mergeCell ref="K178:K182"/>
    <mergeCell ref="O178:O182"/>
    <mergeCell ref="O176:O177"/>
    <mergeCell ref="C186:C187"/>
    <mergeCell ref="K186:K187"/>
    <mergeCell ref="O186:O187"/>
    <mergeCell ref="W186:W187"/>
    <mergeCell ref="C146:C147"/>
    <mergeCell ref="K146:K147"/>
    <mergeCell ref="O146:O147"/>
    <mergeCell ref="W146:W147"/>
    <mergeCell ref="D162:F162"/>
    <mergeCell ref="H162:J162"/>
  </mergeCells>
  <printOptions/>
  <pageMargins left="0.51" right="0.31" top="0.83" bottom="0.69" header="0.5118110236220472" footer="0.5118110236220472"/>
  <pageSetup fitToHeight="5" horizontalDpi="300" verticalDpi="300" orientation="landscape" paperSize="13" scale="81" r:id="rId1"/>
  <rowBreaks count="1" manualBreakCount="1">
    <brk id="40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J307"/>
  <sheetViews>
    <sheetView zoomScalePageLayoutView="0" workbookViewId="0" topLeftCell="A147">
      <pane xSplit="3795" topLeftCell="AQ1" activePane="topRight" state="split"/>
      <selection pane="topLeft" activeCell="A151" sqref="A151"/>
      <selection pane="topRight" activeCell="AS153" sqref="AS153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0.625" style="1" customWidth="1"/>
    <col min="4" max="10" width="2.625" style="1" customWidth="1"/>
    <col min="11" max="11" width="10.625" style="1" customWidth="1"/>
    <col min="12" max="13" width="1.625" style="1" customWidth="1"/>
    <col min="14" max="14" width="2.625" style="1" customWidth="1"/>
    <col min="15" max="15" width="10.625" style="1" customWidth="1"/>
    <col min="16" max="22" width="2.625" style="1" customWidth="1"/>
    <col min="23" max="23" width="10.625" style="1" customWidth="1"/>
    <col min="24" max="25" width="1.625" style="1" customWidth="1"/>
    <col min="26" max="26" width="2.625" style="1" customWidth="1"/>
    <col min="27" max="27" width="10.625" style="1" customWidth="1"/>
    <col min="28" max="34" width="2.625" style="1" customWidth="1"/>
    <col min="35" max="35" width="10.625" style="1" customWidth="1"/>
    <col min="36" max="36" width="1.625" style="1" customWidth="1"/>
    <col min="37" max="37" width="3.625" style="1" customWidth="1"/>
    <col min="38" max="39" width="4.625" style="1" customWidth="1"/>
    <col min="40" max="40" width="3.625" style="1" customWidth="1"/>
    <col min="41" max="42" width="4.625" style="1" customWidth="1"/>
    <col min="43" max="43" width="3.625" style="1" customWidth="1"/>
    <col min="44" max="45" width="4.625" style="1" customWidth="1"/>
    <col min="46" max="46" width="12.375" style="1" bestFit="1" customWidth="1"/>
    <col min="47" max="47" width="11.00390625" style="1" bestFit="1" customWidth="1"/>
    <col min="48" max="49" width="12.375" style="1" bestFit="1" customWidth="1"/>
    <col min="50" max="50" width="15.125" style="1" bestFit="1" customWidth="1"/>
    <col min="51" max="51" width="11.00390625" style="1" bestFit="1" customWidth="1"/>
    <col min="52" max="52" width="10.25390625" style="1" bestFit="1" customWidth="1"/>
    <col min="53" max="53" width="11.00390625" style="1" bestFit="1" customWidth="1"/>
    <col min="54" max="54" width="15.125" style="1" bestFit="1" customWidth="1"/>
    <col min="55" max="55" width="11.00390625" style="1" bestFit="1" customWidth="1"/>
    <col min="56" max="56" width="13.00390625" style="1" bestFit="1" customWidth="1"/>
    <col min="57" max="57" width="12.375" style="1" bestFit="1" customWidth="1"/>
    <col min="58" max="58" width="13.125" style="1" bestFit="1" customWidth="1"/>
    <col min="59" max="60" width="12.375" style="1" bestFit="1" customWidth="1"/>
    <col min="61" max="61" width="11.75390625" style="1" bestFit="1" customWidth="1"/>
    <col min="62" max="62" width="11.00390625" style="1" bestFit="1" customWidth="1"/>
    <col min="63" max="16384" width="9.00390625" style="1" customWidth="1"/>
  </cols>
  <sheetData>
    <row r="1" ht="14.25" thickBot="1"/>
    <row r="2" spans="1:45" ht="39.75" customHeight="1" thickBot="1">
      <c r="A2" s="11"/>
      <c r="B2" s="21">
        <v>1</v>
      </c>
      <c r="C2" s="22" t="str">
        <f>VLOOKUP(AL2,$A$155:$C$250,3)</f>
        <v>①大</v>
      </c>
      <c r="D2" s="94"/>
      <c r="E2" s="95"/>
      <c r="F2" s="95"/>
      <c r="G2" s="23" t="s">
        <v>15</v>
      </c>
      <c r="H2" s="95"/>
      <c r="I2" s="95"/>
      <c r="J2" s="96"/>
      <c r="K2" s="24" t="str">
        <f>VLOOKUP(AM2,$A$155:$C$250,3)</f>
        <v>⑥大</v>
      </c>
      <c r="L2" s="11"/>
      <c r="M2" s="11"/>
      <c r="N2" s="21">
        <v>1</v>
      </c>
      <c r="O2" s="22" t="str">
        <f>VLOOKUP(AO2,$A$155:$C$250,3)</f>
        <v>②大</v>
      </c>
      <c r="P2" s="94"/>
      <c r="Q2" s="95"/>
      <c r="R2" s="95"/>
      <c r="S2" s="23" t="s">
        <v>15</v>
      </c>
      <c r="T2" s="95"/>
      <c r="U2" s="95"/>
      <c r="V2" s="96"/>
      <c r="W2" s="24" t="str">
        <f>VLOOKUP(AP2,$A$155:$C$250,3)</f>
        <v>④大</v>
      </c>
      <c r="X2" s="11"/>
      <c r="Y2" s="11"/>
      <c r="Z2" s="21">
        <v>1</v>
      </c>
      <c r="AA2" s="22" t="str">
        <f>VLOOKUP(AR2,$A$155:$C$250,3)</f>
        <v>③大</v>
      </c>
      <c r="AB2" s="94"/>
      <c r="AC2" s="95"/>
      <c r="AD2" s="95"/>
      <c r="AE2" s="23" t="s">
        <v>15</v>
      </c>
      <c r="AF2" s="95"/>
      <c r="AG2" s="95"/>
      <c r="AH2" s="96"/>
      <c r="AI2" s="24" t="str">
        <f>VLOOKUP(AS2,$A$155:$C$250,3)</f>
        <v>⑤大</v>
      </c>
      <c r="AJ2" s="11"/>
      <c r="AL2" s="15">
        <v>100</v>
      </c>
      <c r="AM2" s="15">
        <v>600</v>
      </c>
      <c r="AO2" s="15">
        <v>200</v>
      </c>
      <c r="AP2" s="15">
        <v>400</v>
      </c>
      <c r="AR2" s="15">
        <v>300</v>
      </c>
      <c r="AS2" s="15">
        <v>500</v>
      </c>
    </row>
    <row r="3" spans="1:36" ht="12.75" customHeight="1">
      <c r="A3" s="11"/>
      <c r="B3" s="3"/>
      <c r="C3" s="92" t="e">
        <f>VLOOKUP(AL5,$A$155:$C$250,3)</f>
        <v>#N/A</v>
      </c>
      <c r="D3" s="7"/>
      <c r="E3" s="37"/>
      <c r="F3" s="7"/>
      <c r="G3" s="7" t="s">
        <v>15</v>
      </c>
      <c r="H3" s="7"/>
      <c r="I3" s="40"/>
      <c r="J3" s="7"/>
      <c r="K3" s="93" t="e">
        <f>VLOOKUP(AM5,$A$155:$C$250,3)</f>
        <v>#N/A</v>
      </c>
      <c r="L3" s="11"/>
      <c r="M3" s="11"/>
      <c r="N3" s="3"/>
      <c r="O3" s="92" t="e">
        <f>VLOOKUP(AO5,$A$155:$C$250,3)</f>
        <v>#N/A</v>
      </c>
      <c r="P3" s="7"/>
      <c r="Q3" s="37"/>
      <c r="R3" s="7"/>
      <c r="S3" s="7" t="s">
        <v>15</v>
      </c>
      <c r="T3" s="7"/>
      <c r="U3" s="40"/>
      <c r="V3" s="7"/>
      <c r="W3" s="93" t="e">
        <f>VLOOKUP(AP5,$A$155:$C$250,3)</f>
        <v>#N/A</v>
      </c>
      <c r="X3" s="11"/>
      <c r="Y3" s="11"/>
      <c r="Z3" s="3"/>
      <c r="AA3" s="92" t="e">
        <f>VLOOKUP(AR5,$A$155:$C$250,3)</f>
        <v>#N/A</v>
      </c>
      <c r="AB3" s="7"/>
      <c r="AC3" s="37"/>
      <c r="AD3" s="7"/>
      <c r="AE3" s="7" t="s">
        <v>15</v>
      </c>
      <c r="AF3" s="7"/>
      <c r="AG3" s="40"/>
      <c r="AH3" s="7"/>
      <c r="AI3" s="93" t="e">
        <f>VLOOKUP(AS5,$A$155:$C$250,3)</f>
        <v>#N/A</v>
      </c>
      <c r="AJ3" s="11"/>
    </row>
    <row r="4" spans="1:36" ht="12.75" customHeight="1">
      <c r="A4" s="11"/>
      <c r="B4" s="3"/>
      <c r="C4" s="86"/>
      <c r="D4" s="4"/>
      <c r="E4" s="2"/>
      <c r="F4" s="2"/>
      <c r="G4" s="2" t="s">
        <v>15</v>
      </c>
      <c r="H4" s="2"/>
      <c r="I4" s="4"/>
      <c r="J4" s="5"/>
      <c r="K4" s="87"/>
      <c r="L4" s="11"/>
      <c r="M4" s="11"/>
      <c r="N4" s="3"/>
      <c r="O4" s="86"/>
      <c r="P4" s="4"/>
      <c r="Q4" s="2"/>
      <c r="R4" s="2"/>
      <c r="S4" s="2" t="s">
        <v>15</v>
      </c>
      <c r="T4" s="2"/>
      <c r="U4" s="4"/>
      <c r="V4" s="5"/>
      <c r="W4" s="87"/>
      <c r="X4" s="11"/>
      <c r="Y4" s="11"/>
      <c r="Z4" s="3"/>
      <c r="AA4" s="86"/>
      <c r="AB4" s="4"/>
      <c r="AC4" s="2"/>
      <c r="AD4" s="2"/>
      <c r="AE4" s="2" t="s">
        <v>15</v>
      </c>
      <c r="AF4" s="2"/>
      <c r="AG4" s="4"/>
      <c r="AH4" s="5"/>
      <c r="AI4" s="87"/>
      <c r="AJ4" s="11"/>
    </row>
    <row r="5" spans="1:45" ht="12.75" customHeight="1">
      <c r="A5" s="11"/>
      <c r="B5" s="3" t="s">
        <v>16</v>
      </c>
      <c r="C5" s="86"/>
      <c r="D5" s="4"/>
      <c r="E5" s="2"/>
      <c r="F5" s="2"/>
      <c r="G5" s="2" t="s">
        <v>15</v>
      </c>
      <c r="H5" s="2"/>
      <c r="I5" s="4"/>
      <c r="J5" s="5"/>
      <c r="K5" s="87"/>
      <c r="L5" s="11"/>
      <c r="M5" s="11"/>
      <c r="N5" s="3" t="s">
        <v>16</v>
      </c>
      <c r="O5" s="86"/>
      <c r="P5" s="4"/>
      <c r="Q5" s="2"/>
      <c r="R5" s="2"/>
      <c r="S5" s="2" t="s">
        <v>15</v>
      </c>
      <c r="T5" s="2"/>
      <c r="U5" s="4"/>
      <c r="V5" s="5"/>
      <c r="W5" s="87"/>
      <c r="X5" s="11"/>
      <c r="Y5" s="11"/>
      <c r="Z5" s="3" t="s">
        <v>16</v>
      </c>
      <c r="AA5" s="86"/>
      <c r="AB5" s="4"/>
      <c r="AC5" s="2"/>
      <c r="AD5" s="2"/>
      <c r="AE5" s="2" t="s">
        <v>15</v>
      </c>
      <c r="AF5" s="2"/>
      <c r="AG5" s="4"/>
      <c r="AH5" s="5"/>
      <c r="AI5" s="87"/>
      <c r="AJ5" s="11"/>
      <c r="AL5" s="15"/>
      <c r="AM5" s="15"/>
      <c r="AO5" s="15"/>
      <c r="AP5" s="15"/>
      <c r="AR5" s="15"/>
      <c r="AS5" s="15"/>
    </row>
    <row r="6" spans="1:36" ht="12.75" customHeight="1">
      <c r="A6" s="11"/>
      <c r="B6" s="3"/>
      <c r="C6" s="86"/>
      <c r="D6" s="4"/>
      <c r="E6" s="2"/>
      <c r="F6" s="2"/>
      <c r="G6" s="2" t="s">
        <v>15</v>
      </c>
      <c r="H6" s="2"/>
      <c r="I6" s="4"/>
      <c r="J6" s="5"/>
      <c r="K6" s="87"/>
      <c r="L6" s="11"/>
      <c r="M6" s="11"/>
      <c r="N6" s="3"/>
      <c r="O6" s="86"/>
      <c r="P6" s="4"/>
      <c r="Q6" s="2"/>
      <c r="R6" s="2"/>
      <c r="S6" s="2" t="s">
        <v>15</v>
      </c>
      <c r="T6" s="2"/>
      <c r="U6" s="4"/>
      <c r="V6" s="5"/>
      <c r="W6" s="87"/>
      <c r="X6" s="11"/>
      <c r="Y6" s="11"/>
      <c r="Z6" s="3"/>
      <c r="AA6" s="86"/>
      <c r="AB6" s="4"/>
      <c r="AC6" s="2"/>
      <c r="AD6" s="2"/>
      <c r="AE6" s="2" t="s">
        <v>15</v>
      </c>
      <c r="AF6" s="2"/>
      <c r="AG6" s="4"/>
      <c r="AH6" s="5"/>
      <c r="AI6" s="87"/>
      <c r="AJ6" s="11"/>
    </row>
    <row r="7" spans="1:36" ht="12.75" customHeight="1">
      <c r="A7" s="11"/>
      <c r="B7" s="6"/>
      <c r="C7" s="89"/>
      <c r="D7" s="8"/>
      <c r="E7" s="38"/>
      <c r="F7" s="8"/>
      <c r="G7" s="8" t="s">
        <v>15</v>
      </c>
      <c r="H7" s="8"/>
      <c r="I7" s="39"/>
      <c r="J7" s="8"/>
      <c r="K7" s="90"/>
      <c r="L7" s="11"/>
      <c r="M7" s="11"/>
      <c r="N7" s="6"/>
      <c r="O7" s="89"/>
      <c r="P7" s="8"/>
      <c r="Q7" s="38"/>
      <c r="R7" s="8"/>
      <c r="S7" s="8" t="s">
        <v>15</v>
      </c>
      <c r="T7" s="8"/>
      <c r="U7" s="39"/>
      <c r="V7" s="8"/>
      <c r="W7" s="90"/>
      <c r="X7" s="11"/>
      <c r="Y7" s="11"/>
      <c r="Z7" s="6"/>
      <c r="AA7" s="89"/>
      <c r="AB7" s="8"/>
      <c r="AC7" s="38"/>
      <c r="AD7" s="8"/>
      <c r="AE7" s="8" t="s">
        <v>15</v>
      </c>
      <c r="AF7" s="8"/>
      <c r="AG7" s="39"/>
      <c r="AH7" s="8"/>
      <c r="AI7" s="90"/>
      <c r="AJ7" s="11"/>
    </row>
    <row r="8" spans="1:36" ht="12.75" customHeight="1">
      <c r="A8" s="11"/>
      <c r="B8" s="3"/>
      <c r="C8" s="88" t="e">
        <f>VLOOKUP(AL10,$A$155:$C$250,3)</f>
        <v>#N/A</v>
      </c>
      <c r="D8" s="2"/>
      <c r="E8" s="41"/>
      <c r="F8" s="2"/>
      <c r="G8" s="2" t="s">
        <v>15</v>
      </c>
      <c r="H8" s="2"/>
      <c r="I8" s="42"/>
      <c r="J8" s="2"/>
      <c r="K8" s="87" t="e">
        <f>VLOOKUP(AM10,$A$155:$C$250,3)</f>
        <v>#N/A</v>
      </c>
      <c r="L8" s="11"/>
      <c r="M8" s="11"/>
      <c r="N8" s="3"/>
      <c r="O8" s="88" t="e">
        <f>VLOOKUP(AO10,$A$155:$C$250,3)</f>
        <v>#N/A</v>
      </c>
      <c r="P8" s="2"/>
      <c r="Q8" s="41"/>
      <c r="R8" s="2"/>
      <c r="S8" s="2" t="s">
        <v>15</v>
      </c>
      <c r="T8" s="2"/>
      <c r="U8" s="42"/>
      <c r="V8" s="2"/>
      <c r="W8" s="87" t="e">
        <f>VLOOKUP(AP10,$A$155:$C$250,3)</f>
        <v>#N/A</v>
      </c>
      <c r="X8" s="11"/>
      <c r="Y8" s="11"/>
      <c r="Z8" s="3"/>
      <c r="AA8" s="88" t="e">
        <f>VLOOKUP(AR10,$A$155:$C$250,3)</f>
        <v>#N/A</v>
      </c>
      <c r="AB8" s="2"/>
      <c r="AC8" s="41"/>
      <c r="AD8" s="2"/>
      <c r="AE8" s="2" t="s">
        <v>15</v>
      </c>
      <c r="AF8" s="2"/>
      <c r="AG8" s="42"/>
      <c r="AH8" s="2"/>
      <c r="AI8" s="87" t="e">
        <f>VLOOKUP(AS10,$A$155:$C$250,3)</f>
        <v>#N/A</v>
      </c>
      <c r="AJ8" s="11"/>
    </row>
    <row r="9" spans="1:36" ht="12.75" customHeight="1">
      <c r="A9" s="11"/>
      <c r="B9" s="3"/>
      <c r="C9" s="86"/>
      <c r="D9" s="4"/>
      <c r="E9" s="2"/>
      <c r="F9" s="2"/>
      <c r="G9" s="2" t="s">
        <v>15</v>
      </c>
      <c r="H9" s="2"/>
      <c r="I9" s="4"/>
      <c r="J9" s="5"/>
      <c r="K9" s="87"/>
      <c r="L9" s="11"/>
      <c r="M9" s="11"/>
      <c r="N9" s="3"/>
      <c r="O9" s="86"/>
      <c r="P9" s="4"/>
      <c r="Q9" s="2"/>
      <c r="R9" s="2"/>
      <c r="S9" s="2" t="s">
        <v>15</v>
      </c>
      <c r="T9" s="2"/>
      <c r="U9" s="4"/>
      <c r="V9" s="5"/>
      <c r="W9" s="87"/>
      <c r="X9" s="11"/>
      <c r="Y9" s="11"/>
      <c r="Z9" s="3"/>
      <c r="AA9" s="86"/>
      <c r="AB9" s="4"/>
      <c r="AC9" s="2"/>
      <c r="AD9" s="2"/>
      <c r="AE9" s="2" t="s">
        <v>15</v>
      </c>
      <c r="AF9" s="2"/>
      <c r="AG9" s="4"/>
      <c r="AH9" s="5"/>
      <c r="AI9" s="87"/>
      <c r="AJ9" s="11"/>
    </row>
    <row r="10" spans="1:45" ht="12.75" customHeight="1">
      <c r="A10" s="11"/>
      <c r="B10" s="3">
        <v>2</v>
      </c>
      <c r="C10" s="86"/>
      <c r="D10" s="4"/>
      <c r="E10" s="2"/>
      <c r="F10" s="2"/>
      <c r="G10" s="2" t="s">
        <v>15</v>
      </c>
      <c r="H10" s="2"/>
      <c r="I10" s="4"/>
      <c r="J10" s="5"/>
      <c r="K10" s="87"/>
      <c r="L10" s="11"/>
      <c r="M10" s="11"/>
      <c r="N10" s="3">
        <v>2</v>
      </c>
      <c r="O10" s="86"/>
      <c r="P10" s="4"/>
      <c r="Q10" s="2"/>
      <c r="R10" s="2"/>
      <c r="S10" s="2" t="s">
        <v>15</v>
      </c>
      <c r="T10" s="2"/>
      <c r="U10" s="4"/>
      <c r="V10" s="5"/>
      <c r="W10" s="87"/>
      <c r="X10" s="11"/>
      <c r="Y10" s="11"/>
      <c r="Z10" s="3">
        <v>2</v>
      </c>
      <c r="AA10" s="86"/>
      <c r="AB10" s="4"/>
      <c r="AC10" s="2"/>
      <c r="AD10" s="2"/>
      <c r="AE10" s="2" t="s">
        <v>15</v>
      </c>
      <c r="AF10" s="2"/>
      <c r="AG10" s="4"/>
      <c r="AH10" s="5"/>
      <c r="AI10" s="87"/>
      <c r="AJ10" s="11"/>
      <c r="AL10" s="15"/>
      <c r="AM10" s="15"/>
      <c r="AO10" s="15"/>
      <c r="AP10" s="15"/>
      <c r="AR10" s="15"/>
      <c r="AS10" s="15"/>
    </row>
    <row r="11" spans="1:36" ht="12.75" customHeight="1">
      <c r="A11" s="11"/>
      <c r="B11" s="3"/>
      <c r="C11" s="86"/>
      <c r="D11" s="4"/>
      <c r="E11" s="2"/>
      <c r="F11" s="2"/>
      <c r="G11" s="2" t="s">
        <v>15</v>
      </c>
      <c r="H11" s="2"/>
      <c r="I11" s="4"/>
      <c r="J11" s="5"/>
      <c r="K11" s="87"/>
      <c r="L11" s="11"/>
      <c r="M11" s="11"/>
      <c r="N11" s="3"/>
      <c r="O11" s="86"/>
      <c r="P11" s="4"/>
      <c r="Q11" s="2"/>
      <c r="R11" s="2"/>
      <c r="S11" s="2" t="s">
        <v>15</v>
      </c>
      <c r="T11" s="2"/>
      <c r="U11" s="4"/>
      <c r="V11" s="5"/>
      <c r="W11" s="87"/>
      <c r="X11" s="11"/>
      <c r="Y11" s="11"/>
      <c r="Z11" s="3"/>
      <c r="AA11" s="86"/>
      <c r="AB11" s="4"/>
      <c r="AC11" s="2"/>
      <c r="AD11" s="2"/>
      <c r="AE11" s="2" t="s">
        <v>15</v>
      </c>
      <c r="AF11" s="2"/>
      <c r="AG11" s="4"/>
      <c r="AH11" s="5"/>
      <c r="AI11" s="87"/>
      <c r="AJ11" s="11"/>
    </row>
    <row r="12" spans="1:36" ht="12.75" customHeight="1">
      <c r="A12" s="11"/>
      <c r="B12" s="6"/>
      <c r="C12" s="89"/>
      <c r="D12" s="8"/>
      <c r="E12" s="38"/>
      <c r="F12" s="8"/>
      <c r="G12" s="8" t="s">
        <v>15</v>
      </c>
      <c r="H12" s="8"/>
      <c r="I12" s="39"/>
      <c r="J12" s="8"/>
      <c r="K12" s="90"/>
      <c r="L12" s="11"/>
      <c r="M12" s="11"/>
      <c r="N12" s="6"/>
      <c r="O12" s="89"/>
      <c r="P12" s="8"/>
      <c r="Q12" s="38"/>
      <c r="R12" s="8"/>
      <c r="S12" s="8" t="s">
        <v>15</v>
      </c>
      <c r="T12" s="8"/>
      <c r="U12" s="39"/>
      <c r="V12" s="8"/>
      <c r="W12" s="90"/>
      <c r="X12" s="11"/>
      <c r="Y12" s="11"/>
      <c r="Z12" s="6"/>
      <c r="AA12" s="89"/>
      <c r="AB12" s="8"/>
      <c r="AC12" s="38"/>
      <c r="AD12" s="8"/>
      <c r="AE12" s="8" t="s">
        <v>15</v>
      </c>
      <c r="AF12" s="8"/>
      <c r="AG12" s="39"/>
      <c r="AH12" s="8"/>
      <c r="AI12" s="90"/>
      <c r="AJ12" s="11"/>
    </row>
    <row r="13" spans="1:36" ht="12.75" customHeight="1">
      <c r="A13" s="11"/>
      <c r="B13" s="3"/>
      <c r="C13" s="88" t="e">
        <f>VLOOKUP(AL14,$A$155:$C$250,3)</f>
        <v>#N/A</v>
      </c>
      <c r="D13" s="2"/>
      <c r="E13" s="41"/>
      <c r="F13" s="2"/>
      <c r="G13" s="2" t="s">
        <v>15</v>
      </c>
      <c r="H13" s="2"/>
      <c r="I13" s="42"/>
      <c r="J13" s="2"/>
      <c r="K13" s="91" t="e">
        <f>VLOOKUP(AM14,$A$155:$C$250,3)</f>
        <v>#N/A</v>
      </c>
      <c r="L13" s="11"/>
      <c r="M13" s="11"/>
      <c r="N13" s="3"/>
      <c r="O13" s="88" t="e">
        <f>VLOOKUP(AO14,$A$155:$C$250,3)</f>
        <v>#N/A</v>
      </c>
      <c r="P13" s="2"/>
      <c r="Q13" s="41"/>
      <c r="R13" s="2"/>
      <c r="S13" s="2" t="s">
        <v>15</v>
      </c>
      <c r="T13" s="2"/>
      <c r="U13" s="42"/>
      <c r="V13" s="2"/>
      <c r="W13" s="91" t="e">
        <f>VLOOKUP(AP14,$A$155:$C$250,3)</f>
        <v>#N/A</v>
      </c>
      <c r="X13" s="11"/>
      <c r="Y13" s="11"/>
      <c r="Z13" s="3"/>
      <c r="AA13" s="88" t="e">
        <f>VLOOKUP(AR14,$A$155:$C$250,3)</f>
        <v>#N/A</v>
      </c>
      <c r="AB13" s="2"/>
      <c r="AC13" s="41"/>
      <c r="AD13" s="2"/>
      <c r="AE13" s="2" t="s">
        <v>15</v>
      </c>
      <c r="AF13" s="2"/>
      <c r="AG13" s="42"/>
      <c r="AH13" s="2"/>
      <c r="AI13" s="91" t="e">
        <f>VLOOKUP(AS14,$A$155:$C$250,3)</f>
        <v>#N/A</v>
      </c>
      <c r="AJ13" s="11"/>
    </row>
    <row r="14" spans="1:45" ht="12.75" customHeight="1">
      <c r="A14" s="11"/>
      <c r="B14" s="3"/>
      <c r="C14" s="86"/>
      <c r="D14" s="4"/>
      <c r="E14" s="2"/>
      <c r="F14" s="2"/>
      <c r="G14" s="2" t="s">
        <v>15</v>
      </c>
      <c r="H14" s="2"/>
      <c r="I14" s="4"/>
      <c r="J14" s="5"/>
      <c r="K14" s="87"/>
      <c r="L14" s="11"/>
      <c r="M14" s="11"/>
      <c r="N14" s="3"/>
      <c r="O14" s="86"/>
      <c r="P14" s="4"/>
      <c r="Q14" s="2"/>
      <c r="R14" s="2"/>
      <c r="S14" s="2" t="s">
        <v>15</v>
      </c>
      <c r="T14" s="2"/>
      <c r="U14" s="4"/>
      <c r="V14" s="5"/>
      <c r="W14" s="87"/>
      <c r="X14" s="11"/>
      <c r="Y14" s="11"/>
      <c r="Z14" s="3"/>
      <c r="AA14" s="86"/>
      <c r="AB14" s="4"/>
      <c r="AC14" s="2"/>
      <c r="AD14" s="2"/>
      <c r="AE14" s="2" t="s">
        <v>15</v>
      </c>
      <c r="AF14" s="2"/>
      <c r="AG14" s="4"/>
      <c r="AH14" s="5"/>
      <c r="AI14" s="87"/>
      <c r="AJ14" s="11"/>
      <c r="AL14" s="15"/>
      <c r="AM14" s="15"/>
      <c r="AO14" s="15"/>
      <c r="AP14" s="15"/>
      <c r="AR14" s="15"/>
      <c r="AS14" s="15"/>
    </row>
    <row r="15" spans="1:36" ht="12.75" customHeight="1">
      <c r="A15" s="11"/>
      <c r="B15" s="3" t="s">
        <v>17</v>
      </c>
      <c r="C15" s="12"/>
      <c r="D15" s="4"/>
      <c r="E15" s="2"/>
      <c r="F15" s="2"/>
      <c r="G15" s="2" t="s">
        <v>15</v>
      </c>
      <c r="H15" s="2"/>
      <c r="I15" s="4"/>
      <c r="J15" s="5"/>
      <c r="K15" s="10"/>
      <c r="L15" s="11"/>
      <c r="M15" s="11"/>
      <c r="N15" s="3" t="s">
        <v>17</v>
      </c>
      <c r="O15" s="12"/>
      <c r="P15" s="4"/>
      <c r="Q15" s="2"/>
      <c r="R15" s="2"/>
      <c r="S15" s="2" t="s">
        <v>15</v>
      </c>
      <c r="T15" s="2"/>
      <c r="U15" s="4"/>
      <c r="V15" s="5"/>
      <c r="W15" s="10"/>
      <c r="X15" s="11"/>
      <c r="Y15" s="11"/>
      <c r="Z15" s="3" t="s">
        <v>17</v>
      </c>
      <c r="AA15" s="12"/>
      <c r="AB15" s="4"/>
      <c r="AC15" s="2"/>
      <c r="AD15" s="2"/>
      <c r="AE15" s="2" t="s">
        <v>15</v>
      </c>
      <c r="AF15" s="2"/>
      <c r="AG15" s="4"/>
      <c r="AH15" s="5"/>
      <c r="AI15" s="10"/>
      <c r="AJ15" s="11"/>
    </row>
    <row r="16" spans="1:45" ht="12.75" customHeight="1">
      <c r="A16" s="11"/>
      <c r="B16" s="3"/>
      <c r="C16" s="86" t="e">
        <f>VLOOKUP(AL16,$A$155:$C$250,3)</f>
        <v>#N/A</v>
      </c>
      <c r="D16" s="4"/>
      <c r="E16" s="2"/>
      <c r="F16" s="2"/>
      <c r="G16" s="2" t="s">
        <v>15</v>
      </c>
      <c r="H16" s="2"/>
      <c r="I16" s="4"/>
      <c r="J16" s="5"/>
      <c r="K16" s="87" t="e">
        <f>VLOOKUP(AM16,$A$155:$C$250,3)</f>
        <v>#N/A</v>
      </c>
      <c r="L16" s="11"/>
      <c r="M16" s="11"/>
      <c r="N16" s="3"/>
      <c r="O16" s="86" t="e">
        <f>VLOOKUP(AO16,$A$155:$C$250,3)</f>
        <v>#N/A</v>
      </c>
      <c r="P16" s="4"/>
      <c r="Q16" s="2"/>
      <c r="R16" s="2"/>
      <c r="S16" s="2" t="s">
        <v>15</v>
      </c>
      <c r="T16" s="2"/>
      <c r="U16" s="4"/>
      <c r="V16" s="5"/>
      <c r="W16" s="87" t="e">
        <f>VLOOKUP(AP16,$A$155:$C$250,3)</f>
        <v>#N/A</v>
      </c>
      <c r="X16" s="11"/>
      <c r="Y16" s="11"/>
      <c r="Z16" s="3"/>
      <c r="AA16" s="86" t="e">
        <f>VLOOKUP(AR16,$A$155:$C$250,3)</f>
        <v>#N/A</v>
      </c>
      <c r="AB16" s="4"/>
      <c r="AC16" s="2"/>
      <c r="AD16" s="2"/>
      <c r="AE16" s="2" t="s">
        <v>15</v>
      </c>
      <c r="AF16" s="2"/>
      <c r="AG16" s="4"/>
      <c r="AH16" s="5"/>
      <c r="AI16" s="87" t="e">
        <f>VLOOKUP(AS16,$A$155:$C$250,3)</f>
        <v>#N/A</v>
      </c>
      <c r="AJ16" s="11"/>
      <c r="AL16" s="15"/>
      <c r="AM16" s="15"/>
      <c r="AO16" s="15"/>
      <c r="AP16" s="15"/>
      <c r="AR16" s="15"/>
      <c r="AS16" s="15"/>
    </row>
    <row r="17" spans="1:36" ht="12.75" customHeight="1">
      <c r="A17" s="11"/>
      <c r="B17" s="6"/>
      <c r="C17" s="89"/>
      <c r="D17" s="8"/>
      <c r="E17" s="38"/>
      <c r="F17" s="8"/>
      <c r="G17" s="8" t="s">
        <v>15</v>
      </c>
      <c r="H17" s="8"/>
      <c r="I17" s="39"/>
      <c r="J17" s="8"/>
      <c r="K17" s="90"/>
      <c r="L17" s="11"/>
      <c r="M17" s="11"/>
      <c r="N17" s="6"/>
      <c r="O17" s="89"/>
      <c r="P17" s="8"/>
      <c r="Q17" s="38"/>
      <c r="R17" s="8"/>
      <c r="S17" s="8" t="s">
        <v>15</v>
      </c>
      <c r="T17" s="8"/>
      <c r="U17" s="39"/>
      <c r="V17" s="8"/>
      <c r="W17" s="90"/>
      <c r="X17" s="11"/>
      <c r="Y17" s="11"/>
      <c r="Z17" s="6"/>
      <c r="AA17" s="89"/>
      <c r="AB17" s="8"/>
      <c r="AC17" s="38"/>
      <c r="AD17" s="8"/>
      <c r="AE17" s="8" t="s">
        <v>15</v>
      </c>
      <c r="AF17" s="8"/>
      <c r="AG17" s="39"/>
      <c r="AH17" s="8"/>
      <c r="AI17" s="90"/>
      <c r="AJ17" s="11"/>
    </row>
    <row r="18" spans="1:36" ht="12.75" customHeight="1">
      <c r="A18" s="11"/>
      <c r="B18" s="3"/>
      <c r="C18" s="88" t="e">
        <f>VLOOKUP(AL20,$A$155:$C$250,3)</f>
        <v>#N/A</v>
      </c>
      <c r="D18" s="2"/>
      <c r="E18" s="41"/>
      <c r="F18" s="2"/>
      <c r="G18" s="2" t="s">
        <v>15</v>
      </c>
      <c r="H18" s="2"/>
      <c r="I18" s="42"/>
      <c r="J18" s="2"/>
      <c r="K18" s="87" t="e">
        <f>VLOOKUP(AM20,$A$155:$C$250,3)</f>
        <v>#N/A</v>
      </c>
      <c r="L18" s="11"/>
      <c r="M18" s="11"/>
      <c r="N18" s="3"/>
      <c r="O18" s="88" t="e">
        <f>VLOOKUP(AO20,$A$155:$C$250,3)</f>
        <v>#N/A</v>
      </c>
      <c r="P18" s="2"/>
      <c r="Q18" s="41"/>
      <c r="R18" s="2"/>
      <c r="S18" s="2" t="s">
        <v>15</v>
      </c>
      <c r="T18" s="2"/>
      <c r="U18" s="42"/>
      <c r="V18" s="2"/>
      <c r="W18" s="87" t="e">
        <f>VLOOKUP(AP20,$A$155:$C$250,3)</f>
        <v>#N/A</v>
      </c>
      <c r="X18" s="11"/>
      <c r="Y18" s="11"/>
      <c r="Z18" s="3"/>
      <c r="AA18" s="88" t="e">
        <f>VLOOKUP(AR20,$A$155:$C$250,3)</f>
        <v>#N/A</v>
      </c>
      <c r="AB18" s="2"/>
      <c r="AC18" s="41"/>
      <c r="AD18" s="2"/>
      <c r="AE18" s="2" t="s">
        <v>15</v>
      </c>
      <c r="AF18" s="2"/>
      <c r="AG18" s="42"/>
      <c r="AH18" s="2"/>
      <c r="AI18" s="87" t="e">
        <f>VLOOKUP(AS20,$A$155:$C$250,3)</f>
        <v>#N/A</v>
      </c>
      <c r="AJ18" s="11"/>
    </row>
    <row r="19" spans="1:36" ht="12.75" customHeight="1">
      <c r="A19" s="11"/>
      <c r="B19" s="3"/>
      <c r="C19" s="86"/>
      <c r="D19" s="4"/>
      <c r="E19" s="2"/>
      <c r="F19" s="2"/>
      <c r="G19" s="2" t="s">
        <v>15</v>
      </c>
      <c r="H19" s="2"/>
      <c r="I19" s="4"/>
      <c r="J19" s="5"/>
      <c r="K19" s="87"/>
      <c r="L19" s="11"/>
      <c r="M19" s="11"/>
      <c r="N19" s="3"/>
      <c r="O19" s="86"/>
      <c r="P19" s="4"/>
      <c r="Q19" s="2"/>
      <c r="R19" s="2"/>
      <c r="S19" s="2" t="s">
        <v>15</v>
      </c>
      <c r="T19" s="2"/>
      <c r="U19" s="4"/>
      <c r="V19" s="5"/>
      <c r="W19" s="87"/>
      <c r="X19" s="11"/>
      <c r="Y19" s="11"/>
      <c r="Z19" s="3"/>
      <c r="AA19" s="86"/>
      <c r="AB19" s="4"/>
      <c r="AC19" s="2"/>
      <c r="AD19" s="2"/>
      <c r="AE19" s="2" t="s">
        <v>15</v>
      </c>
      <c r="AF19" s="2"/>
      <c r="AG19" s="4"/>
      <c r="AH19" s="5"/>
      <c r="AI19" s="87"/>
      <c r="AJ19" s="11"/>
    </row>
    <row r="20" spans="1:45" ht="12.75" customHeight="1">
      <c r="A20" s="11"/>
      <c r="B20" s="3">
        <v>4</v>
      </c>
      <c r="C20" s="86"/>
      <c r="D20" s="4"/>
      <c r="E20" s="2"/>
      <c r="F20" s="2"/>
      <c r="G20" s="2" t="s">
        <v>15</v>
      </c>
      <c r="H20" s="2"/>
      <c r="I20" s="4"/>
      <c r="J20" s="5"/>
      <c r="K20" s="87"/>
      <c r="L20" s="11"/>
      <c r="M20" s="11"/>
      <c r="N20" s="3">
        <v>4</v>
      </c>
      <c r="O20" s="86"/>
      <c r="P20" s="4"/>
      <c r="Q20" s="2"/>
      <c r="R20" s="2"/>
      <c r="S20" s="2" t="s">
        <v>15</v>
      </c>
      <c r="T20" s="2"/>
      <c r="U20" s="4"/>
      <c r="V20" s="5"/>
      <c r="W20" s="87"/>
      <c r="X20" s="11"/>
      <c r="Y20" s="11"/>
      <c r="Z20" s="3">
        <v>4</v>
      </c>
      <c r="AA20" s="86"/>
      <c r="AB20" s="4"/>
      <c r="AC20" s="2"/>
      <c r="AD20" s="2"/>
      <c r="AE20" s="2" t="s">
        <v>15</v>
      </c>
      <c r="AF20" s="2"/>
      <c r="AG20" s="4"/>
      <c r="AH20" s="5"/>
      <c r="AI20" s="87"/>
      <c r="AJ20" s="11"/>
      <c r="AL20" s="15"/>
      <c r="AM20" s="15"/>
      <c r="AO20" s="15"/>
      <c r="AP20" s="15"/>
      <c r="AR20" s="15"/>
      <c r="AS20" s="15"/>
    </row>
    <row r="21" spans="1:36" ht="12.75" customHeight="1">
      <c r="A21" s="11"/>
      <c r="B21" s="3"/>
      <c r="C21" s="86"/>
      <c r="D21" s="4"/>
      <c r="E21" s="2"/>
      <c r="F21" s="2"/>
      <c r="G21" s="2" t="s">
        <v>15</v>
      </c>
      <c r="H21" s="2"/>
      <c r="I21" s="4"/>
      <c r="J21" s="5"/>
      <c r="K21" s="87"/>
      <c r="L21" s="11"/>
      <c r="M21" s="11"/>
      <c r="N21" s="3"/>
      <c r="O21" s="86"/>
      <c r="P21" s="4"/>
      <c r="Q21" s="2"/>
      <c r="R21" s="2"/>
      <c r="S21" s="2" t="s">
        <v>15</v>
      </c>
      <c r="T21" s="2"/>
      <c r="U21" s="4"/>
      <c r="V21" s="5"/>
      <c r="W21" s="87"/>
      <c r="X21" s="11"/>
      <c r="Y21" s="11"/>
      <c r="Z21" s="3"/>
      <c r="AA21" s="86"/>
      <c r="AB21" s="4"/>
      <c r="AC21" s="2"/>
      <c r="AD21" s="2"/>
      <c r="AE21" s="2" t="s">
        <v>15</v>
      </c>
      <c r="AF21" s="2"/>
      <c r="AG21" s="4"/>
      <c r="AH21" s="5"/>
      <c r="AI21" s="87"/>
      <c r="AJ21" s="11"/>
    </row>
    <row r="22" spans="1:36" ht="12.75" customHeight="1">
      <c r="A22" s="11"/>
      <c r="B22" s="6"/>
      <c r="C22" s="89"/>
      <c r="D22" s="8"/>
      <c r="E22" s="38"/>
      <c r="F22" s="8"/>
      <c r="G22" s="8" t="s">
        <v>15</v>
      </c>
      <c r="H22" s="8"/>
      <c r="I22" s="39"/>
      <c r="J22" s="8"/>
      <c r="K22" s="90"/>
      <c r="L22" s="11"/>
      <c r="M22" s="11"/>
      <c r="N22" s="6"/>
      <c r="O22" s="89"/>
      <c r="P22" s="8"/>
      <c r="Q22" s="38"/>
      <c r="R22" s="8"/>
      <c r="S22" s="8" t="s">
        <v>15</v>
      </c>
      <c r="T22" s="8"/>
      <c r="U22" s="39"/>
      <c r="V22" s="8"/>
      <c r="W22" s="90"/>
      <c r="X22" s="11"/>
      <c r="Y22" s="11"/>
      <c r="Z22" s="6"/>
      <c r="AA22" s="89"/>
      <c r="AB22" s="8"/>
      <c r="AC22" s="38"/>
      <c r="AD22" s="8"/>
      <c r="AE22" s="8" t="s">
        <v>15</v>
      </c>
      <c r="AF22" s="8"/>
      <c r="AG22" s="39"/>
      <c r="AH22" s="8"/>
      <c r="AI22" s="90"/>
      <c r="AJ22" s="11"/>
    </row>
    <row r="23" spans="1:36" ht="12.75" customHeight="1">
      <c r="A23" s="11"/>
      <c r="B23" s="3"/>
      <c r="C23" s="86" t="e">
        <f>VLOOKUP(AL25,$A$155:$C$250,3)</f>
        <v>#N/A</v>
      </c>
      <c r="D23" s="2"/>
      <c r="E23" s="41"/>
      <c r="F23" s="2"/>
      <c r="G23" s="2" t="s">
        <v>15</v>
      </c>
      <c r="H23" s="2"/>
      <c r="I23" s="42"/>
      <c r="J23" s="2"/>
      <c r="K23" s="87" t="e">
        <f>VLOOKUP(AM25,$A$155:$C$250,3)</f>
        <v>#N/A</v>
      </c>
      <c r="L23" s="11"/>
      <c r="M23" s="11"/>
      <c r="N23" s="3"/>
      <c r="O23" s="86" t="e">
        <f>VLOOKUP(AO25,$A$155:$C$250,3)</f>
        <v>#N/A</v>
      </c>
      <c r="P23" s="2"/>
      <c r="Q23" s="41"/>
      <c r="R23" s="2"/>
      <c r="S23" s="2" t="s">
        <v>15</v>
      </c>
      <c r="T23" s="2"/>
      <c r="U23" s="42"/>
      <c r="V23" s="2"/>
      <c r="W23" s="87" t="e">
        <f>VLOOKUP(AP25,$A$155:$C$250,3)</f>
        <v>#N/A</v>
      </c>
      <c r="X23" s="11"/>
      <c r="Y23" s="11"/>
      <c r="Z23" s="3"/>
      <c r="AA23" s="86" t="e">
        <f>VLOOKUP(AR25,$A$155:$C$250,3)</f>
        <v>#N/A</v>
      </c>
      <c r="AB23" s="2"/>
      <c r="AC23" s="41"/>
      <c r="AD23" s="2"/>
      <c r="AE23" s="2" t="s">
        <v>15</v>
      </c>
      <c r="AF23" s="2"/>
      <c r="AG23" s="42"/>
      <c r="AH23" s="2"/>
      <c r="AI23" s="87" t="e">
        <f>VLOOKUP(AS25,$A$155:$C$250,3)</f>
        <v>#N/A</v>
      </c>
      <c r="AJ23" s="11"/>
    </row>
    <row r="24" spans="1:36" ht="12.75" customHeight="1">
      <c r="A24" s="11"/>
      <c r="B24" s="3"/>
      <c r="C24" s="86"/>
      <c r="D24" s="4"/>
      <c r="E24" s="2"/>
      <c r="F24" s="2"/>
      <c r="G24" s="2" t="s">
        <v>15</v>
      </c>
      <c r="H24" s="2"/>
      <c r="I24" s="4"/>
      <c r="J24" s="5"/>
      <c r="K24" s="87"/>
      <c r="L24" s="11"/>
      <c r="M24" s="11"/>
      <c r="N24" s="3"/>
      <c r="O24" s="86"/>
      <c r="P24" s="4"/>
      <c r="Q24" s="2"/>
      <c r="R24" s="2"/>
      <c r="S24" s="2" t="s">
        <v>15</v>
      </c>
      <c r="T24" s="2"/>
      <c r="U24" s="4"/>
      <c r="V24" s="5"/>
      <c r="W24" s="87"/>
      <c r="X24" s="11"/>
      <c r="Y24" s="11"/>
      <c r="Z24" s="3"/>
      <c r="AA24" s="86"/>
      <c r="AB24" s="4"/>
      <c r="AC24" s="2"/>
      <c r="AD24" s="2"/>
      <c r="AE24" s="2" t="s">
        <v>15</v>
      </c>
      <c r="AF24" s="2"/>
      <c r="AG24" s="4"/>
      <c r="AH24" s="5"/>
      <c r="AI24" s="87"/>
      <c r="AJ24" s="11"/>
    </row>
    <row r="25" spans="1:45" ht="12.75" customHeight="1">
      <c r="A25" s="11"/>
      <c r="B25" s="3" t="s">
        <v>18</v>
      </c>
      <c r="C25" s="86"/>
      <c r="D25" s="4"/>
      <c r="E25" s="2"/>
      <c r="F25" s="2"/>
      <c r="G25" s="2" t="s">
        <v>15</v>
      </c>
      <c r="H25" s="2"/>
      <c r="I25" s="4"/>
      <c r="J25" s="5"/>
      <c r="K25" s="87"/>
      <c r="L25" s="11"/>
      <c r="M25" s="11"/>
      <c r="N25" s="3" t="s">
        <v>18</v>
      </c>
      <c r="O25" s="86"/>
      <c r="P25" s="4"/>
      <c r="Q25" s="2"/>
      <c r="R25" s="2"/>
      <c r="S25" s="2" t="s">
        <v>15</v>
      </c>
      <c r="T25" s="2"/>
      <c r="U25" s="4"/>
      <c r="V25" s="5"/>
      <c r="W25" s="87"/>
      <c r="X25" s="11"/>
      <c r="Y25" s="11"/>
      <c r="Z25" s="3" t="s">
        <v>18</v>
      </c>
      <c r="AA25" s="86"/>
      <c r="AB25" s="4"/>
      <c r="AC25" s="2"/>
      <c r="AD25" s="2"/>
      <c r="AE25" s="2" t="s">
        <v>15</v>
      </c>
      <c r="AF25" s="2"/>
      <c r="AG25" s="4"/>
      <c r="AH25" s="5"/>
      <c r="AI25" s="87"/>
      <c r="AJ25" s="11"/>
      <c r="AL25" s="15"/>
      <c r="AM25" s="15"/>
      <c r="AO25" s="15"/>
      <c r="AP25" s="15"/>
      <c r="AR25" s="15"/>
      <c r="AS25" s="15"/>
    </row>
    <row r="26" spans="1:36" ht="12.75" customHeight="1">
      <c r="A26" s="11"/>
      <c r="B26" s="3"/>
      <c r="C26" s="86"/>
      <c r="D26" s="4"/>
      <c r="E26" s="2"/>
      <c r="F26" s="2"/>
      <c r="G26" s="2" t="s">
        <v>15</v>
      </c>
      <c r="H26" s="2"/>
      <c r="I26" s="4"/>
      <c r="J26" s="5"/>
      <c r="K26" s="87"/>
      <c r="L26" s="11"/>
      <c r="M26" s="11"/>
      <c r="N26" s="3"/>
      <c r="O26" s="86"/>
      <c r="P26" s="4"/>
      <c r="Q26" s="2"/>
      <c r="R26" s="2"/>
      <c r="S26" s="2" t="s">
        <v>15</v>
      </c>
      <c r="T26" s="2"/>
      <c r="U26" s="4"/>
      <c r="V26" s="5"/>
      <c r="W26" s="87"/>
      <c r="X26" s="11"/>
      <c r="Y26" s="11"/>
      <c r="Z26" s="3"/>
      <c r="AA26" s="86"/>
      <c r="AB26" s="4"/>
      <c r="AC26" s="2"/>
      <c r="AD26" s="2"/>
      <c r="AE26" s="2" t="s">
        <v>15</v>
      </c>
      <c r="AF26" s="2"/>
      <c r="AG26" s="4"/>
      <c r="AH26" s="5"/>
      <c r="AI26" s="87"/>
      <c r="AJ26" s="11"/>
    </row>
    <row r="27" spans="1:36" ht="12.75" customHeight="1" thickBot="1">
      <c r="A27" s="11"/>
      <c r="B27" s="3"/>
      <c r="C27" s="86"/>
      <c r="D27" s="2"/>
      <c r="E27" s="43"/>
      <c r="F27" s="2"/>
      <c r="G27" s="2" t="s">
        <v>15</v>
      </c>
      <c r="H27" s="2"/>
      <c r="I27" s="44"/>
      <c r="J27" s="2"/>
      <c r="K27" s="87"/>
      <c r="L27" s="11"/>
      <c r="M27" s="11"/>
      <c r="N27" s="3"/>
      <c r="O27" s="86"/>
      <c r="P27" s="2"/>
      <c r="Q27" s="43"/>
      <c r="R27" s="2"/>
      <c r="S27" s="2" t="s">
        <v>15</v>
      </c>
      <c r="T27" s="2"/>
      <c r="U27" s="44"/>
      <c r="V27" s="2"/>
      <c r="W27" s="87"/>
      <c r="X27" s="11"/>
      <c r="Y27" s="11"/>
      <c r="Z27" s="3"/>
      <c r="AA27" s="86"/>
      <c r="AB27" s="2"/>
      <c r="AC27" s="43"/>
      <c r="AD27" s="2"/>
      <c r="AE27" s="2" t="s">
        <v>15</v>
      </c>
      <c r="AF27" s="2"/>
      <c r="AG27" s="44"/>
      <c r="AH27" s="2"/>
      <c r="AI27" s="87"/>
      <c r="AJ27" s="11"/>
    </row>
    <row r="28" spans="1:36" ht="15" customHeight="1">
      <c r="A28" s="11"/>
      <c r="B28" s="9"/>
      <c r="C28" s="7"/>
      <c r="D28" s="7"/>
      <c r="E28" s="7"/>
      <c r="F28" s="7"/>
      <c r="G28" s="7"/>
      <c r="H28" s="7"/>
      <c r="I28" s="7"/>
      <c r="J28" s="7"/>
      <c r="K28" s="13"/>
      <c r="L28" s="11"/>
      <c r="M28" s="11"/>
      <c r="N28" s="9"/>
      <c r="O28" s="7"/>
      <c r="P28" s="7"/>
      <c r="Q28" s="7"/>
      <c r="R28" s="7"/>
      <c r="S28" s="7"/>
      <c r="T28" s="7"/>
      <c r="U28" s="7"/>
      <c r="V28" s="7"/>
      <c r="W28" s="13"/>
      <c r="X28" s="11"/>
      <c r="Y28" s="11"/>
      <c r="Z28" s="9"/>
      <c r="AA28" s="7"/>
      <c r="AB28" s="7"/>
      <c r="AC28" s="7"/>
      <c r="AD28" s="7"/>
      <c r="AE28" s="7"/>
      <c r="AF28" s="7"/>
      <c r="AG28" s="7"/>
      <c r="AH28" s="7"/>
      <c r="AI28" s="13"/>
      <c r="AJ28" s="11"/>
    </row>
    <row r="29" spans="1:36" ht="15" customHeight="1" thickBot="1">
      <c r="A29" s="17"/>
      <c r="B29" s="18"/>
      <c r="C29" s="73" t="s">
        <v>31</v>
      </c>
      <c r="D29" s="19"/>
      <c r="E29" s="19"/>
      <c r="F29" s="19"/>
      <c r="G29" s="19"/>
      <c r="H29" s="19"/>
      <c r="I29" s="19"/>
      <c r="J29" s="19"/>
      <c r="K29" s="20"/>
      <c r="L29" s="17"/>
      <c r="M29" s="17"/>
      <c r="N29" s="18"/>
      <c r="O29" s="73" t="s">
        <v>31</v>
      </c>
      <c r="P29" s="19"/>
      <c r="Q29" s="19"/>
      <c r="R29" s="19"/>
      <c r="S29" s="19"/>
      <c r="T29" s="19"/>
      <c r="U29" s="19"/>
      <c r="V29" s="19"/>
      <c r="W29" s="20"/>
      <c r="X29" s="17"/>
      <c r="Y29" s="17"/>
      <c r="Z29" s="18"/>
      <c r="AA29" s="73" t="s">
        <v>31</v>
      </c>
      <c r="AB29" s="19"/>
      <c r="AC29" s="19"/>
      <c r="AD29" s="19"/>
      <c r="AE29" s="19"/>
      <c r="AF29" s="19"/>
      <c r="AG29" s="19"/>
      <c r="AH29" s="19"/>
      <c r="AI29" s="20"/>
      <c r="AJ29" s="11"/>
    </row>
    <row r="31" ht="14.25" thickBot="1"/>
    <row r="32" spans="1:45" ht="39.75" customHeight="1" thickBot="1">
      <c r="A32" s="11"/>
      <c r="B32" s="21">
        <v>2</v>
      </c>
      <c r="C32" s="22" t="str">
        <f>VLOOKUP(AL32,$A$155:$C$250,3)</f>
        <v>①大</v>
      </c>
      <c r="D32" s="94"/>
      <c r="E32" s="95"/>
      <c r="F32" s="95"/>
      <c r="G32" s="23" t="s">
        <v>1</v>
      </c>
      <c r="H32" s="95"/>
      <c r="I32" s="95"/>
      <c r="J32" s="96"/>
      <c r="K32" s="24" t="str">
        <f>VLOOKUP(AM32,$A$155:$C$250,3)</f>
        <v>⑤大</v>
      </c>
      <c r="L32" s="11"/>
      <c r="M32" s="11"/>
      <c r="N32" s="21">
        <v>2</v>
      </c>
      <c r="O32" s="22" t="str">
        <f>VLOOKUP(AO32,$A$155:$C$250,3)</f>
        <v>②大</v>
      </c>
      <c r="P32" s="94"/>
      <c r="Q32" s="95"/>
      <c r="R32" s="95"/>
      <c r="S32" s="23" t="s">
        <v>1</v>
      </c>
      <c r="T32" s="95"/>
      <c r="U32" s="95"/>
      <c r="V32" s="96"/>
      <c r="W32" s="24" t="str">
        <f>VLOOKUP(AP32,$A$155:$C$250,3)</f>
        <v>③大</v>
      </c>
      <c r="X32" s="11"/>
      <c r="Y32" s="11"/>
      <c r="Z32" s="21">
        <v>2</v>
      </c>
      <c r="AA32" s="22" t="str">
        <f>VLOOKUP(AR32,$A$155:$C$250,3)</f>
        <v>④大</v>
      </c>
      <c r="AB32" s="94"/>
      <c r="AC32" s="95"/>
      <c r="AD32" s="95"/>
      <c r="AE32" s="23" t="s">
        <v>1</v>
      </c>
      <c r="AF32" s="95"/>
      <c r="AG32" s="95"/>
      <c r="AH32" s="96"/>
      <c r="AI32" s="24" t="str">
        <f>VLOOKUP(AS32,$A$155:$C$250,3)</f>
        <v>⑥大</v>
      </c>
      <c r="AJ32" s="11"/>
      <c r="AL32" s="15">
        <v>100</v>
      </c>
      <c r="AM32" s="15">
        <v>500</v>
      </c>
      <c r="AO32" s="15">
        <v>200</v>
      </c>
      <c r="AP32" s="15">
        <v>300</v>
      </c>
      <c r="AR32" s="15">
        <v>400</v>
      </c>
      <c r="AS32" s="15">
        <v>600</v>
      </c>
    </row>
    <row r="33" spans="1:36" ht="12.75" customHeight="1">
      <c r="A33" s="11"/>
      <c r="B33" s="3"/>
      <c r="C33" s="92" t="e">
        <f>VLOOKUP(AL35,$A$155:$C$250,3)</f>
        <v>#N/A</v>
      </c>
      <c r="D33" s="7"/>
      <c r="E33" s="37"/>
      <c r="F33" s="7"/>
      <c r="G33" s="7" t="s">
        <v>1</v>
      </c>
      <c r="H33" s="7"/>
      <c r="I33" s="40"/>
      <c r="J33" s="7"/>
      <c r="K33" s="93" t="e">
        <f>VLOOKUP(AM35,$A$155:$C$250,3)</f>
        <v>#N/A</v>
      </c>
      <c r="L33" s="11"/>
      <c r="M33" s="11"/>
      <c r="N33" s="3"/>
      <c r="O33" s="92" t="e">
        <f>VLOOKUP(AO35,$A$155:$C$250,3)</f>
        <v>#N/A</v>
      </c>
      <c r="P33" s="7"/>
      <c r="Q33" s="37"/>
      <c r="R33" s="7"/>
      <c r="S33" s="7" t="s">
        <v>1</v>
      </c>
      <c r="T33" s="7"/>
      <c r="U33" s="40"/>
      <c r="V33" s="7"/>
      <c r="W33" s="93" t="e">
        <f>VLOOKUP(AP35,$A$155:$C$250,3)</f>
        <v>#N/A</v>
      </c>
      <c r="X33" s="11"/>
      <c r="Y33" s="11"/>
      <c r="Z33" s="3"/>
      <c r="AA33" s="92" t="e">
        <f>VLOOKUP(AR35,$A$155:$C$250,3)</f>
        <v>#N/A</v>
      </c>
      <c r="AB33" s="7"/>
      <c r="AC33" s="37"/>
      <c r="AD33" s="7"/>
      <c r="AE33" s="7" t="s">
        <v>1</v>
      </c>
      <c r="AF33" s="7"/>
      <c r="AG33" s="40"/>
      <c r="AH33" s="7"/>
      <c r="AI33" s="93" t="e">
        <f>VLOOKUP(AS35,$A$155:$C$250,3)</f>
        <v>#N/A</v>
      </c>
      <c r="AJ33" s="11"/>
    </row>
    <row r="34" spans="1:36" ht="12.75" customHeight="1">
      <c r="A34" s="11"/>
      <c r="B34" s="3"/>
      <c r="C34" s="86"/>
      <c r="D34" s="4"/>
      <c r="E34" s="2"/>
      <c r="F34" s="2"/>
      <c r="G34" s="2" t="s">
        <v>1</v>
      </c>
      <c r="H34" s="2"/>
      <c r="I34" s="4"/>
      <c r="J34" s="5"/>
      <c r="K34" s="87"/>
      <c r="L34" s="11"/>
      <c r="M34" s="11"/>
      <c r="N34" s="3"/>
      <c r="O34" s="86"/>
      <c r="P34" s="4"/>
      <c r="Q34" s="2"/>
      <c r="R34" s="2"/>
      <c r="S34" s="2" t="s">
        <v>1</v>
      </c>
      <c r="T34" s="2"/>
      <c r="U34" s="4"/>
      <c r="V34" s="5"/>
      <c r="W34" s="87"/>
      <c r="X34" s="11"/>
      <c r="Y34" s="11"/>
      <c r="Z34" s="3"/>
      <c r="AA34" s="86"/>
      <c r="AB34" s="4"/>
      <c r="AC34" s="2"/>
      <c r="AD34" s="2"/>
      <c r="AE34" s="2" t="s">
        <v>1</v>
      </c>
      <c r="AF34" s="2"/>
      <c r="AG34" s="4"/>
      <c r="AH34" s="5"/>
      <c r="AI34" s="87"/>
      <c r="AJ34" s="11"/>
    </row>
    <row r="35" spans="1:45" ht="12.75" customHeight="1">
      <c r="A35" s="11"/>
      <c r="B35" s="3" t="s">
        <v>2</v>
      </c>
      <c r="C35" s="86"/>
      <c r="D35" s="4"/>
      <c r="E35" s="2"/>
      <c r="F35" s="2"/>
      <c r="G35" s="2" t="s">
        <v>1</v>
      </c>
      <c r="H35" s="2"/>
      <c r="I35" s="4"/>
      <c r="J35" s="5"/>
      <c r="K35" s="87"/>
      <c r="L35" s="11"/>
      <c r="M35" s="11"/>
      <c r="N35" s="3" t="s">
        <v>2</v>
      </c>
      <c r="O35" s="86"/>
      <c r="P35" s="4"/>
      <c r="Q35" s="2"/>
      <c r="R35" s="2"/>
      <c r="S35" s="2" t="s">
        <v>1</v>
      </c>
      <c r="T35" s="2"/>
      <c r="U35" s="4"/>
      <c r="V35" s="5"/>
      <c r="W35" s="87"/>
      <c r="X35" s="11"/>
      <c r="Y35" s="11"/>
      <c r="Z35" s="3" t="s">
        <v>2</v>
      </c>
      <c r="AA35" s="86"/>
      <c r="AB35" s="4"/>
      <c r="AC35" s="2"/>
      <c r="AD35" s="2"/>
      <c r="AE35" s="2" t="s">
        <v>1</v>
      </c>
      <c r="AF35" s="2"/>
      <c r="AG35" s="4"/>
      <c r="AH35" s="5"/>
      <c r="AI35" s="87"/>
      <c r="AJ35" s="11"/>
      <c r="AL35" s="15"/>
      <c r="AM35" s="15"/>
      <c r="AO35" s="15"/>
      <c r="AP35" s="15"/>
      <c r="AR35" s="15"/>
      <c r="AS35" s="15"/>
    </row>
    <row r="36" spans="1:36" ht="12.75" customHeight="1">
      <c r="A36" s="11"/>
      <c r="B36" s="3"/>
      <c r="C36" s="86"/>
      <c r="D36" s="4"/>
      <c r="E36" s="2"/>
      <c r="F36" s="2"/>
      <c r="G36" s="2" t="s">
        <v>1</v>
      </c>
      <c r="H36" s="2"/>
      <c r="I36" s="4"/>
      <c r="J36" s="5"/>
      <c r="K36" s="87"/>
      <c r="L36" s="11"/>
      <c r="M36" s="11"/>
      <c r="N36" s="3"/>
      <c r="O36" s="86"/>
      <c r="P36" s="4"/>
      <c r="Q36" s="2"/>
      <c r="R36" s="2"/>
      <c r="S36" s="2" t="s">
        <v>1</v>
      </c>
      <c r="T36" s="2"/>
      <c r="U36" s="4"/>
      <c r="V36" s="5"/>
      <c r="W36" s="87"/>
      <c r="X36" s="11"/>
      <c r="Y36" s="11"/>
      <c r="Z36" s="3"/>
      <c r="AA36" s="86"/>
      <c r="AB36" s="4"/>
      <c r="AC36" s="2"/>
      <c r="AD36" s="2"/>
      <c r="AE36" s="2" t="s">
        <v>1</v>
      </c>
      <c r="AF36" s="2"/>
      <c r="AG36" s="4"/>
      <c r="AH36" s="5"/>
      <c r="AI36" s="87"/>
      <c r="AJ36" s="11"/>
    </row>
    <row r="37" spans="1:36" ht="12.75" customHeight="1">
      <c r="A37" s="11"/>
      <c r="B37" s="6"/>
      <c r="C37" s="89"/>
      <c r="D37" s="8"/>
      <c r="E37" s="38"/>
      <c r="F37" s="8"/>
      <c r="G37" s="8" t="s">
        <v>1</v>
      </c>
      <c r="H37" s="8"/>
      <c r="I37" s="39"/>
      <c r="J37" s="8"/>
      <c r="K37" s="90"/>
      <c r="L37" s="11"/>
      <c r="M37" s="11"/>
      <c r="N37" s="6"/>
      <c r="O37" s="89"/>
      <c r="P37" s="8"/>
      <c r="Q37" s="38"/>
      <c r="R37" s="8"/>
      <c r="S37" s="8" t="s">
        <v>1</v>
      </c>
      <c r="T37" s="8"/>
      <c r="U37" s="39"/>
      <c r="V37" s="8"/>
      <c r="W37" s="90"/>
      <c r="X37" s="11"/>
      <c r="Y37" s="11"/>
      <c r="Z37" s="6"/>
      <c r="AA37" s="89"/>
      <c r="AB37" s="8"/>
      <c r="AC37" s="38"/>
      <c r="AD37" s="8"/>
      <c r="AE37" s="8" t="s">
        <v>1</v>
      </c>
      <c r="AF37" s="8"/>
      <c r="AG37" s="39"/>
      <c r="AH37" s="8"/>
      <c r="AI37" s="90"/>
      <c r="AJ37" s="11"/>
    </row>
    <row r="38" spans="1:36" ht="12.75" customHeight="1">
      <c r="A38" s="11"/>
      <c r="B38" s="3"/>
      <c r="C38" s="88" t="e">
        <f>VLOOKUP(AL40,$A$155:$C$250,3)</f>
        <v>#N/A</v>
      </c>
      <c r="D38" s="2"/>
      <c r="E38" s="41"/>
      <c r="F38" s="2"/>
      <c r="G38" s="2" t="s">
        <v>1</v>
      </c>
      <c r="H38" s="2"/>
      <c r="I38" s="42"/>
      <c r="J38" s="2"/>
      <c r="K38" s="87" t="e">
        <f>VLOOKUP(AM40,$A$155:$C$250,3)</f>
        <v>#N/A</v>
      </c>
      <c r="L38" s="11"/>
      <c r="M38" s="11"/>
      <c r="N38" s="3"/>
      <c r="O38" s="88" t="e">
        <f>VLOOKUP(AO40,$A$155:$C$250,3)</f>
        <v>#N/A</v>
      </c>
      <c r="P38" s="2"/>
      <c r="Q38" s="41"/>
      <c r="R38" s="2"/>
      <c r="S38" s="2" t="s">
        <v>1</v>
      </c>
      <c r="T38" s="2"/>
      <c r="U38" s="42"/>
      <c r="V38" s="2"/>
      <c r="W38" s="87" t="e">
        <f>VLOOKUP(AP40,$A$155:$C$250,3)</f>
        <v>#N/A</v>
      </c>
      <c r="X38" s="11"/>
      <c r="Y38" s="11"/>
      <c r="Z38" s="3"/>
      <c r="AA38" s="88" t="e">
        <f>VLOOKUP(AR40,$A$155:$C$250,3)</f>
        <v>#N/A</v>
      </c>
      <c r="AB38" s="2"/>
      <c r="AC38" s="41"/>
      <c r="AD38" s="2"/>
      <c r="AE38" s="2" t="s">
        <v>1</v>
      </c>
      <c r="AF38" s="2"/>
      <c r="AG38" s="42"/>
      <c r="AH38" s="2"/>
      <c r="AI38" s="87" t="e">
        <f>VLOOKUP(AS40,$A$155:$C$250,3)</f>
        <v>#N/A</v>
      </c>
      <c r="AJ38" s="11"/>
    </row>
    <row r="39" spans="1:36" ht="12.75" customHeight="1">
      <c r="A39" s="11"/>
      <c r="B39" s="3"/>
      <c r="C39" s="86"/>
      <c r="D39" s="4"/>
      <c r="E39" s="2"/>
      <c r="F39" s="2"/>
      <c r="G39" s="2" t="s">
        <v>1</v>
      </c>
      <c r="H39" s="2"/>
      <c r="I39" s="4"/>
      <c r="J39" s="5"/>
      <c r="K39" s="87"/>
      <c r="L39" s="11"/>
      <c r="M39" s="11"/>
      <c r="N39" s="3"/>
      <c r="O39" s="86"/>
      <c r="P39" s="4"/>
      <c r="Q39" s="2"/>
      <c r="R39" s="2"/>
      <c r="S39" s="2" t="s">
        <v>1</v>
      </c>
      <c r="T39" s="2"/>
      <c r="U39" s="4"/>
      <c r="V39" s="5"/>
      <c r="W39" s="87"/>
      <c r="X39" s="11"/>
      <c r="Y39" s="11"/>
      <c r="Z39" s="3"/>
      <c r="AA39" s="86"/>
      <c r="AB39" s="4"/>
      <c r="AC39" s="2"/>
      <c r="AD39" s="2"/>
      <c r="AE39" s="2" t="s">
        <v>1</v>
      </c>
      <c r="AF39" s="2"/>
      <c r="AG39" s="4"/>
      <c r="AH39" s="5"/>
      <c r="AI39" s="87"/>
      <c r="AJ39" s="11"/>
    </row>
    <row r="40" spans="1:45" ht="12.75" customHeight="1">
      <c r="A40" s="11"/>
      <c r="B40" s="3">
        <v>2</v>
      </c>
      <c r="C40" s="86"/>
      <c r="D40" s="4"/>
      <c r="E40" s="2"/>
      <c r="F40" s="2"/>
      <c r="G40" s="2" t="s">
        <v>1</v>
      </c>
      <c r="H40" s="2"/>
      <c r="I40" s="4"/>
      <c r="J40" s="5"/>
      <c r="K40" s="87"/>
      <c r="L40" s="11"/>
      <c r="M40" s="11"/>
      <c r="N40" s="3">
        <v>2</v>
      </c>
      <c r="O40" s="86"/>
      <c r="P40" s="4"/>
      <c r="Q40" s="2"/>
      <c r="R40" s="2"/>
      <c r="S40" s="2" t="s">
        <v>1</v>
      </c>
      <c r="T40" s="2"/>
      <c r="U40" s="4"/>
      <c r="V40" s="5"/>
      <c r="W40" s="87"/>
      <c r="X40" s="11"/>
      <c r="Y40" s="11"/>
      <c r="Z40" s="3">
        <v>2</v>
      </c>
      <c r="AA40" s="86"/>
      <c r="AB40" s="4"/>
      <c r="AC40" s="2"/>
      <c r="AD40" s="2"/>
      <c r="AE40" s="2" t="s">
        <v>1</v>
      </c>
      <c r="AF40" s="2"/>
      <c r="AG40" s="4"/>
      <c r="AH40" s="5"/>
      <c r="AI40" s="87"/>
      <c r="AJ40" s="11"/>
      <c r="AL40" s="15"/>
      <c r="AM40" s="15"/>
      <c r="AO40" s="15"/>
      <c r="AP40" s="15"/>
      <c r="AR40" s="15"/>
      <c r="AS40" s="15"/>
    </row>
    <row r="41" spans="1:36" ht="12.75" customHeight="1">
      <c r="A41" s="11"/>
      <c r="B41" s="3"/>
      <c r="C41" s="86"/>
      <c r="D41" s="4"/>
      <c r="E41" s="2"/>
      <c r="F41" s="2"/>
      <c r="G41" s="2" t="s">
        <v>1</v>
      </c>
      <c r="H41" s="2"/>
      <c r="I41" s="4"/>
      <c r="J41" s="5"/>
      <c r="K41" s="87"/>
      <c r="L41" s="11"/>
      <c r="M41" s="11"/>
      <c r="N41" s="3"/>
      <c r="O41" s="86"/>
      <c r="P41" s="4"/>
      <c r="Q41" s="2"/>
      <c r="R41" s="2"/>
      <c r="S41" s="2" t="s">
        <v>1</v>
      </c>
      <c r="T41" s="2"/>
      <c r="U41" s="4"/>
      <c r="V41" s="5"/>
      <c r="W41" s="87"/>
      <c r="X41" s="11"/>
      <c r="Y41" s="11"/>
      <c r="Z41" s="3"/>
      <c r="AA41" s="86"/>
      <c r="AB41" s="4"/>
      <c r="AC41" s="2"/>
      <c r="AD41" s="2"/>
      <c r="AE41" s="2" t="s">
        <v>1</v>
      </c>
      <c r="AF41" s="2"/>
      <c r="AG41" s="4"/>
      <c r="AH41" s="5"/>
      <c r="AI41" s="87"/>
      <c r="AJ41" s="11"/>
    </row>
    <row r="42" spans="1:36" ht="12.75" customHeight="1">
      <c r="A42" s="11"/>
      <c r="B42" s="6"/>
      <c r="C42" s="89"/>
      <c r="D42" s="8"/>
      <c r="E42" s="38"/>
      <c r="F42" s="8"/>
      <c r="G42" s="8" t="s">
        <v>1</v>
      </c>
      <c r="H42" s="8"/>
      <c r="I42" s="39"/>
      <c r="J42" s="8"/>
      <c r="K42" s="90"/>
      <c r="L42" s="11"/>
      <c r="M42" s="11"/>
      <c r="N42" s="6"/>
      <c r="O42" s="89"/>
      <c r="P42" s="8"/>
      <c r="Q42" s="38"/>
      <c r="R42" s="8"/>
      <c r="S42" s="8" t="s">
        <v>1</v>
      </c>
      <c r="T42" s="8"/>
      <c r="U42" s="39"/>
      <c r="V42" s="8"/>
      <c r="W42" s="90"/>
      <c r="X42" s="11"/>
      <c r="Y42" s="11"/>
      <c r="Z42" s="6"/>
      <c r="AA42" s="89"/>
      <c r="AB42" s="8"/>
      <c r="AC42" s="38"/>
      <c r="AD42" s="8"/>
      <c r="AE42" s="8" t="s">
        <v>1</v>
      </c>
      <c r="AF42" s="8"/>
      <c r="AG42" s="39"/>
      <c r="AH42" s="8"/>
      <c r="AI42" s="90"/>
      <c r="AJ42" s="11"/>
    </row>
    <row r="43" spans="1:36" ht="12.75" customHeight="1">
      <c r="A43" s="11"/>
      <c r="B43" s="3"/>
      <c r="C43" s="88" t="e">
        <f>VLOOKUP(AL44,$A$155:$C$250,3)</f>
        <v>#N/A</v>
      </c>
      <c r="D43" s="2"/>
      <c r="E43" s="41"/>
      <c r="F43" s="2"/>
      <c r="G43" s="2" t="s">
        <v>1</v>
      </c>
      <c r="H43" s="2"/>
      <c r="I43" s="42"/>
      <c r="J43" s="2"/>
      <c r="K43" s="91" t="e">
        <f>VLOOKUP(AM44,$A$155:$C$250,3)</f>
        <v>#N/A</v>
      </c>
      <c r="L43" s="11"/>
      <c r="M43" s="11"/>
      <c r="N43" s="3"/>
      <c r="O43" s="88" t="e">
        <f>VLOOKUP(AO44,$A$155:$C$250,3)</f>
        <v>#N/A</v>
      </c>
      <c r="P43" s="2"/>
      <c r="Q43" s="41"/>
      <c r="R43" s="2"/>
      <c r="S43" s="2" t="s">
        <v>1</v>
      </c>
      <c r="T43" s="2"/>
      <c r="U43" s="42"/>
      <c r="V43" s="2"/>
      <c r="W43" s="91" t="e">
        <f>VLOOKUP(AP44,$A$155:$C$250,3)</f>
        <v>#N/A</v>
      </c>
      <c r="X43" s="11"/>
      <c r="Y43" s="11"/>
      <c r="Z43" s="3"/>
      <c r="AA43" s="88" t="e">
        <f>VLOOKUP(AR44,$A$155:$C$250,3)</f>
        <v>#N/A</v>
      </c>
      <c r="AB43" s="2"/>
      <c r="AC43" s="41"/>
      <c r="AD43" s="2"/>
      <c r="AE43" s="2" t="s">
        <v>1</v>
      </c>
      <c r="AF43" s="2"/>
      <c r="AG43" s="42"/>
      <c r="AH43" s="2"/>
      <c r="AI43" s="91" t="e">
        <f>VLOOKUP(AS44,$A$155:$C$250,3)</f>
        <v>#N/A</v>
      </c>
      <c r="AJ43" s="11"/>
    </row>
    <row r="44" spans="1:45" ht="12.75" customHeight="1">
      <c r="A44" s="11"/>
      <c r="B44" s="3"/>
      <c r="C44" s="86"/>
      <c r="D44" s="4"/>
      <c r="E44" s="2"/>
      <c r="F44" s="2"/>
      <c r="G44" s="2" t="s">
        <v>1</v>
      </c>
      <c r="H44" s="2"/>
      <c r="I44" s="4"/>
      <c r="J44" s="5"/>
      <c r="K44" s="87"/>
      <c r="L44" s="11"/>
      <c r="M44" s="11"/>
      <c r="N44" s="3"/>
      <c r="O44" s="86"/>
      <c r="P44" s="4"/>
      <c r="Q44" s="2"/>
      <c r="R44" s="2"/>
      <c r="S44" s="2" t="s">
        <v>1</v>
      </c>
      <c r="T44" s="2"/>
      <c r="U44" s="4"/>
      <c r="V44" s="5"/>
      <c r="W44" s="87"/>
      <c r="X44" s="11"/>
      <c r="Y44" s="11"/>
      <c r="Z44" s="3"/>
      <c r="AA44" s="86"/>
      <c r="AB44" s="4"/>
      <c r="AC44" s="2"/>
      <c r="AD44" s="2"/>
      <c r="AE44" s="2" t="s">
        <v>1</v>
      </c>
      <c r="AF44" s="2"/>
      <c r="AG44" s="4"/>
      <c r="AH44" s="5"/>
      <c r="AI44" s="87"/>
      <c r="AJ44" s="11"/>
      <c r="AL44" s="15"/>
      <c r="AM44" s="15"/>
      <c r="AO44" s="15"/>
      <c r="AP44" s="15"/>
      <c r="AR44" s="15"/>
      <c r="AS44" s="15"/>
    </row>
    <row r="45" spans="1:36" ht="12.75" customHeight="1">
      <c r="A45" s="11"/>
      <c r="B45" s="3" t="s">
        <v>3</v>
      </c>
      <c r="C45" s="12"/>
      <c r="D45" s="4"/>
      <c r="E45" s="2"/>
      <c r="F45" s="2"/>
      <c r="G45" s="2" t="s">
        <v>1</v>
      </c>
      <c r="H45" s="2"/>
      <c r="I45" s="4"/>
      <c r="J45" s="5"/>
      <c r="K45" s="10"/>
      <c r="L45" s="11"/>
      <c r="M45" s="11"/>
      <c r="N45" s="3" t="s">
        <v>3</v>
      </c>
      <c r="O45" s="12"/>
      <c r="P45" s="4"/>
      <c r="Q45" s="2"/>
      <c r="R45" s="2"/>
      <c r="S45" s="2" t="s">
        <v>1</v>
      </c>
      <c r="T45" s="2"/>
      <c r="U45" s="4"/>
      <c r="V45" s="5"/>
      <c r="W45" s="10"/>
      <c r="X45" s="11"/>
      <c r="Y45" s="11"/>
      <c r="Z45" s="3" t="s">
        <v>3</v>
      </c>
      <c r="AA45" s="12"/>
      <c r="AB45" s="4"/>
      <c r="AC45" s="2"/>
      <c r="AD45" s="2"/>
      <c r="AE45" s="2" t="s">
        <v>1</v>
      </c>
      <c r="AF45" s="2"/>
      <c r="AG45" s="4"/>
      <c r="AH45" s="5"/>
      <c r="AI45" s="10"/>
      <c r="AJ45" s="11"/>
    </row>
    <row r="46" spans="1:45" ht="12.75" customHeight="1">
      <c r="A46" s="11"/>
      <c r="B46" s="3"/>
      <c r="C46" s="86" t="e">
        <f>VLOOKUP(AL46,$A$155:$C$250,3)</f>
        <v>#N/A</v>
      </c>
      <c r="D46" s="4"/>
      <c r="E46" s="2"/>
      <c r="F46" s="2"/>
      <c r="G46" s="2" t="s">
        <v>1</v>
      </c>
      <c r="H46" s="2"/>
      <c r="I46" s="4"/>
      <c r="J46" s="5"/>
      <c r="K46" s="87" t="e">
        <f>VLOOKUP(AM46,$A$155:$C$250,3)</f>
        <v>#N/A</v>
      </c>
      <c r="L46" s="11"/>
      <c r="M46" s="11"/>
      <c r="N46" s="3"/>
      <c r="O46" s="86" t="e">
        <f>VLOOKUP(AO46,$A$155:$C$250,3)</f>
        <v>#N/A</v>
      </c>
      <c r="P46" s="4"/>
      <c r="Q46" s="2"/>
      <c r="R46" s="2"/>
      <c r="S46" s="2" t="s">
        <v>1</v>
      </c>
      <c r="T46" s="2"/>
      <c r="U46" s="4"/>
      <c r="V46" s="5"/>
      <c r="W46" s="87" t="e">
        <f>VLOOKUP(AP46,$A$155:$C$250,3)</f>
        <v>#N/A</v>
      </c>
      <c r="X46" s="11"/>
      <c r="Y46" s="11"/>
      <c r="Z46" s="3"/>
      <c r="AA46" s="86" t="e">
        <f>VLOOKUP(AR46,$A$155:$C$250,3)</f>
        <v>#N/A</v>
      </c>
      <c r="AB46" s="4"/>
      <c r="AC46" s="2"/>
      <c r="AD46" s="2"/>
      <c r="AE46" s="2" t="s">
        <v>1</v>
      </c>
      <c r="AF46" s="2"/>
      <c r="AG46" s="4"/>
      <c r="AH46" s="5"/>
      <c r="AI46" s="87" t="e">
        <f>VLOOKUP(AS46,$A$155:$C$250,3)</f>
        <v>#N/A</v>
      </c>
      <c r="AJ46" s="11"/>
      <c r="AL46" s="15"/>
      <c r="AM46" s="15"/>
      <c r="AO46" s="15"/>
      <c r="AP46" s="15"/>
      <c r="AR46" s="15"/>
      <c r="AS46" s="15"/>
    </row>
    <row r="47" spans="1:36" ht="12.75" customHeight="1">
      <c r="A47" s="11"/>
      <c r="B47" s="6"/>
      <c r="C47" s="89"/>
      <c r="D47" s="8"/>
      <c r="E47" s="38"/>
      <c r="F47" s="8"/>
      <c r="G47" s="8" t="s">
        <v>1</v>
      </c>
      <c r="H47" s="8"/>
      <c r="I47" s="39"/>
      <c r="J47" s="8"/>
      <c r="K47" s="90"/>
      <c r="L47" s="11"/>
      <c r="M47" s="11"/>
      <c r="N47" s="6"/>
      <c r="O47" s="89"/>
      <c r="P47" s="8"/>
      <c r="Q47" s="38"/>
      <c r="R47" s="8"/>
      <c r="S47" s="8" t="s">
        <v>1</v>
      </c>
      <c r="T47" s="8"/>
      <c r="U47" s="39"/>
      <c r="V47" s="8"/>
      <c r="W47" s="90"/>
      <c r="X47" s="11"/>
      <c r="Y47" s="11"/>
      <c r="Z47" s="6"/>
      <c r="AA47" s="89"/>
      <c r="AB47" s="8"/>
      <c r="AC47" s="38"/>
      <c r="AD47" s="8"/>
      <c r="AE47" s="8" t="s">
        <v>1</v>
      </c>
      <c r="AF47" s="8"/>
      <c r="AG47" s="39"/>
      <c r="AH47" s="8"/>
      <c r="AI47" s="90"/>
      <c r="AJ47" s="11"/>
    </row>
    <row r="48" spans="1:36" ht="12.75" customHeight="1">
      <c r="A48" s="11"/>
      <c r="B48" s="3"/>
      <c r="C48" s="88" t="e">
        <f>VLOOKUP(AL50,$A$155:$C$250,3)</f>
        <v>#N/A</v>
      </c>
      <c r="D48" s="2"/>
      <c r="E48" s="41"/>
      <c r="F48" s="2"/>
      <c r="G48" s="2" t="s">
        <v>1</v>
      </c>
      <c r="H48" s="2"/>
      <c r="I48" s="42"/>
      <c r="J48" s="2"/>
      <c r="K48" s="87" t="e">
        <f>VLOOKUP(AM50,$A$155:$C$250,3)</f>
        <v>#N/A</v>
      </c>
      <c r="L48" s="11"/>
      <c r="M48" s="11"/>
      <c r="N48" s="3"/>
      <c r="O48" s="88" t="e">
        <f>VLOOKUP(AO50,$A$155:$C$250,3)</f>
        <v>#N/A</v>
      </c>
      <c r="P48" s="2"/>
      <c r="Q48" s="41"/>
      <c r="R48" s="2"/>
      <c r="S48" s="2" t="s">
        <v>1</v>
      </c>
      <c r="T48" s="2"/>
      <c r="U48" s="42"/>
      <c r="V48" s="2"/>
      <c r="W48" s="87" t="e">
        <f>VLOOKUP(AP50,$A$155:$C$250,3)</f>
        <v>#N/A</v>
      </c>
      <c r="X48" s="11"/>
      <c r="Y48" s="11"/>
      <c r="Z48" s="3"/>
      <c r="AA48" s="88" t="e">
        <f>VLOOKUP(AR50,$A$155:$C$250,3)</f>
        <v>#N/A</v>
      </c>
      <c r="AB48" s="2"/>
      <c r="AC48" s="41"/>
      <c r="AD48" s="2"/>
      <c r="AE48" s="2" t="s">
        <v>1</v>
      </c>
      <c r="AF48" s="2"/>
      <c r="AG48" s="42"/>
      <c r="AH48" s="2"/>
      <c r="AI48" s="87" t="e">
        <f>VLOOKUP(AS50,$A$155:$C$250,3)</f>
        <v>#N/A</v>
      </c>
      <c r="AJ48" s="11"/>
    </row>
    <row r="49" spans="1:36" ht="12.75" customHeight="1">
      <c r="A49" s="11"/>
      <c r="B49" s="3"/>
      <c r="C49" s="86"/>
      <c r="D49" s="4"/>
      <c r="E49" s="2"/>
      <c r="F49" s="2"/>
      <c r="G49" s="2" t="s">
        <v>1</v>
      </c>
      <c r="H49" s="2"/>
      <c r="I49" s="4"/>
      <c r="J49" s="5"/>
      <c r="K49" s="87"/>
      <c r="L49" s="11"/>
      <c r="M49" s="11"/>
      <c r="N49" s="3"/>
      <c r="O49" s="86"/>
      <c r="P49" s="4"/>
      <c r="Q49" s="2"/>
      <c r="R49" s="2"/>
      <c r="S49" s="2" t="s">
        <v>1</v>
      </c>
      <c r="T49" s="2"/>
      <c r="U49" s="4"/>
      <c r="V49" s="5"/>
      <c r="W49" s="87"/>
      <c r="X49" s="11"/>
      <c r="Y49" s="11"/>
      <c r="Z49" s="3"/>
      <c r="AA49" s="86"/>
      <c r="AB49" s="4"/>
      <c r="AC49" s="2"/>
      <c r="AD49" s="2"/>
      <c r="AE49" s="2" t="s">
        <v>1</v>
      </c>
      <c r="AF49" s="2"/>
      <c r="AG49" s="4"/>
      <c r="AH49" s="5"/>
      <c r="AI49" s="87"/>
      <c r="AJ49" s="11"/>
    </row>
    <row r="50" spans="1:45" ht="12.75" customHeight="1">
      <c r="A50" s="11"/>
      <c r="B50" s="3">
        <v>4</v>
      </c>
      <c r="C50" s="86"/>
      <c r="D50" s="4"/>
      <c r="E50" s="2"/>
      <c r="F50" s="2"/>
      <c r="G50" s="2" t="s">
        <v>1</v>
      </c>
      <c r="H50" s="2"/>
      <c r="I50" s="4"/>
      <c r="J50" s="5"/>
      <c r="K50" s="87"/>
      <c r="L50" s="11"/>
      <c r="M50" s="11"/>
      <c r="N50" s="3">
        <v>4</v>
      </c>
      <c r="O50" s="86"/>
      <c r="P50" s="4"/>
      <c r="Q50" s="2"/>
      <c r="R50" s="2"/>
      <c r="S50" s="2" t="s">
        <v>1</v>
      </c>
      <c r="T50" s="2"/>
      <c r="U50" s="4"/>
      <c r="V50" s="5"/>
      <c r="W50" s="87"/>
      <c r="X50" s="11"/>
      <c r="Y50" s="11"/>
      <c r="Z50" s="3">
        <v>4</v>
      </c>
      <c r="AA50" s="86"/>
      <c r="AB50" s="4"/>
      <c r="AC50" s="2"/>
      <c r="AD50" s="2"/>
      <c r="AE50" s="2" t="s">
        <v>1</v>
      </c>
      <c r="AF50" s="2"/>
      <c r="AG50" s="4"/>
      <c r="AH50" s="5"/>
      <c r="AI50" s="87"/>
      <c r="AJ50" s="11"/>
      <c r="AL50" s="15"/>
      <c r="AM50" s="15"/>
      <c r="AO50" s="15"/>
      <c r="AP50" s="15"/>
      <c r="AR50" s="15"/>
      <c r="AS50" s="15"/>
    </row>
    <row r="51" spans="1:36" ht="12.75" customHeight="1">
      <c r="A51" s="11"/>
      <c r="B51" s="3"/>
      <c r="C51" s="86"/>
      <c r="D51" s="4"/>
      <c r="E51" s="2"/>
      <c r="F51" s="2"/>
      <c r="G51" s="2" t="s">
        <v>1</v>
      </c>
      <c r="H51" s="2"/>
      <c r="I51" s="4"/>
      <c r="J51" s="5"/>
      <c r="K51" s="87"/>
      <c r="L51" s="11"/>
      <c r="M51" s="11"/>
      <c r="N51" s="3"/>
      <c r="O51" s="86"/>
      <c r="P51" s="4"/>
      <c r="Q51" s="2"/>
      <c r="R51" s="2"/>
      <c r="S51" s="2" t="s">
        <v>1</v>
      </c>
      <c r="T51" s="2"/>
      <c r="U51" s="4"/>
      <c r="V51" s="5"/>
      <c r="W51" s="87"/>
      <c r="X51" s="11"/>
      <c r="Y51" s="11"/>
      <c r="Z51" s="3"/>
      <c r="AA51" s="86"/>
      <c r="AB51" s="4"/>
      <c r="AC51" s="2"/>
      <c r="AD51" s="2"/>
      <c r="AE51" s="2" t="s">
        <v>1</v>
      </c>
      <c r="AF51" s="2"/>
      <c r="AG51" s="4"/>
      <c r="AH51" s="5"/>
      <c r="AI51" s="87"/>
      <c r="AJ51" s="11"/>
    </row>
    <row r="52" spans="1:36" ht="12.75" customHeight="1">
      <c r="A52" s="11"/>
      <c r="B52" s="6"/>
      <c r="C52" s="89"/>
      <c r="D52" s="8"/>
      <c r="E52" s="38"/>
      <c r="F52" s="8"/>
      <c r="G52" s="8" t="s">
        <v>1</v>
      </c>
      <c r="H52" s="8"/>
      <c r="I52" s="39"/>
      <c r="J52" s="8"/>
      <c r="K52" s="90"/>
      <c r="L52" s="11"/>
      <c r="M52" s="11"/>
      <c r="N52" s="6"/>
      <c r="O52" s="89"/>
      <c r="P52" s="8"/>
      <c r="Q52" s="38"/>
      <c r="R52" s="8"/>
      <c r="S52" s="8" t="s">
        <v>1</v>
      </c>
      <c r="T52" s="8"/>
      <c r="U52" s="39"/>
      <c r="V52" s="8"/>
      <c r="W52" s="90"/>
      <c r="X52" s="11"/>
      <c r="Y52" s="11"/>
      <c r="Z52" s="6"/>
      <c r="AA52" s="89"/>
      <c r="AB52" s="8"/>
      <c r="AC52" s="38"/>
      <c r="AD52" s="8"/>
      <c r="AE52" s="8" t="s">
        <v>1</v>
      </c>
      <c r="AF52" s="8"/>
      <c r="AG52" s="39"/>
      <c r="AH52" s="8"/>
      <c r="AI52" s="90"/>
      <c r="AJ52" s="11"/>
    </row>
    <row r="53" spans="1:36" ht="12.75" customHeight="1">
      <c r="A53" s="11"/>
      <c r="B53" s="3"/>
      <c r="C53" s="86" t="e">
        <f>VLOOKUP(AL55,$A$155:$C$250,3)</f>
        <v>#N/A</v>
      </c>
      <c r="D53" s="2"/>
      <c r="E53" s="41"/>
      <c r="F53" s="2"/>
      <c r="G53" s="2" t="s">
        <v>1</v>
      </c>
      <c r="H53" s="2"/>
      <c r="I53" s="42"/>
      <c r="J53" s="2"/>
      <c r="K53" s="87" t="e">
        <f>VLOOKUP(AM55,$A$155:$C$250,3)</f>
        <v>#N/A</v>
      </c>
      <c r="L53" s="11"/>
      <c r="M53" s="11"/>
      <c r="N53" s="3"/>
      <c r="O53" s="86" t="e">
        <f>VLOOKUP(AO55,$A$155:$C$250,3)</f>
        <v>#N/A</v>
      </c>
      <c r="P53" s="2"/>
      <c r="Q53" s="41"/>
      <c r="R53" s="2"/>
      <c r="S53" s="2" t="s">
        <v>1</v>
      </c>
      <c r="T53" s="2"/>
      <c r="U53" s="42"/>
      <c r="V53" s="2"/>
      <c r="W53" s="87" t="e">
        <f>VLOOKUP(AP55,$A$155:$C$250,3)</f>
        <v>#N/A</v>
      </c>
      <c r="X53" s="11"/>
      <c r="Y53" s="11"/>
      <c r="Z53" s="3"/>
      <c r="AA53" s="86" t="e">
        <f>VLOOKUP(AR55,$A$155:$C$250,3)</f>
        <v>#N/A</v>
      </c>
      <c r="AB53" s="2"/>
      <c r="AC53" s="41"/>
      <c r="AD53" s="2"/>
      <c r="AE53" s="2" t="s">
        <v>1</v>
      </c>
      <c r="AF53" s="2"/>
      <c r="AG53" s="42"/>
      <c r="AH53" s="2"/>
      <c r="AI53" s="87" t="e">
        <f>VLOOKUP(AS55,$A$155:$C$250,3)</f>
        <v>#N/A</v>
      </c>
      <c r="AJ53" s="11"/>
    </row>
    <row r="54" spans="1:36" ht="12.75" customHeight="1">
      <c r="A54" s="11"/>
      <c r="B54" s="3"/>
      <c r="C54" s="86"/>
      <c r="D54" s="4"/>
      <c r="E54" s="2"/>
      <c r="F54" s="2"/>
      <c r="G54" s="2" t="s">
        <v>1</v>
      </c>
      <c r="H54" s="2"/>
      <c r="I54" s="4"/>
      <c r="J54" s="5"/>
      <c r="K54" s="87"/>
      <c r="L54" s="11"/>
      <c r="M54" s="11"/>
      <c r="N54" s="3"/>
      <c r="O54" s="86"/>
      <c r="P54" s="4"/>
      <c r="Q54" s="2"/>
      <c r="R54" s="2"/>
      <c r="S54" s="2" t="s">
        <v>1</v>
      </c>
      <c r="T54" s="2"/>
      <c r="U54" s="4"/>
      <c r="V54" s="5"/>
      <c r="W54" s="87"/>
      <c r="X54" s="11"/>
      <c r="Y54" s="11"/>
      <c r="Z54" s="3"/>
      <c r="AA54" s="86"/>
      <c r="AB54" s="4"/>
      <c r="AC54" s="2"/>
      <c r="AD54" s="2"/>
      <c r="AE54" s="2" t="s">
        <v>1</v>
      </c>
      <c r="AF54" s="2"/>
      <c r="AG54" s="4"/>
      <c r="AH54" s="5"/>
      <c r="AI54" s="87"/>
      <c r="AJ54" s="11"/>
    </row>
    <row r="55" spans="1:45" ht="12.75" customHeight="1">
      <c r="A55" s="11"/>
      <c r="B55" s="3" t="s">
        <v>4</v>
      </c>
      <c r="C55" s="86"/>
      <c r="D55" s="4"/>
      <c r="E55" s="2"/>
      <c r="F55" s="2"/>
      <c r="G55" s="2" t="s">
        <v>1</v>
      </c>
      <c r="H55" s="2"/>
      <c r="I55" s="4"/>
      <c r="J55" s="5"/>
      <c r="K55" s="87"/>
      <c r="L55" s="11"/>
      <c r="M55" s="11"/>
      <c r="N55" s="3" t="s">
        <v>4</v>
      </c>
      <c r="O55" s="86"/>
      <c r="P55" s="4"/>
      <c r="Q55" s="2"/>
      <c r="R55" s="2"/>
      <c r="S55" s="2" t="s">
        <v>1</v>
      </c>
      <c r="T55" s="2"/>
      <c r="U55" s="4"/>
      <c r="V55" s="5"/>
      <c r="W55" s="87"/>
      <c r="X55" s="11"/>
      <c r="Y55" s="11"/>
      <c r="Z55" s="3" t="s">
        <v>4</v>
      </c>
      <c r="AA55" s="86"/>
      <c r="AB55" s="4"/>
      <c r="AC55" s="2"/>
      <c r="AD55" s="2"/>
      <c r="AE55" s="2" t="s">
        <v>1</v>
      </c>
      <c r="AF55" s="2"/>
      <c r="AG55" s="4"/>
      <c r="AH55" s="5"/>
      <c r="AI55" s="87"/>
      <c r="AJ55" s="11"/>
      <c r="AL55" s="15"/>
      <c r="AM55" s="15"/>
      <c r="AO55" s="15"/>
      <c r="AP55" s="15"/>
      <c r="AR55" s="15"/>
      <c r="AS55" s="15"/>
    </row>
    <row r="56" spans="1:36" ht="12.75" customHeight="1">
      <c r="A56" s="11"/>
      <c r="B56" s="3"/>
      <c r="C56" s="86"/>
      <c r="D56" s="4"/>
      <c r="E56" s="2"/>
      <c r="F56" s="2"/>
      <c r="G56" s="2" t="s">
        <v>1</v>
      </c>
      <c r="H56" s="2"/>
      <c r="I56" s="4"/>
      <c r="J56" s="5"/>
      <c r="K56" s="87"/>
      <c r="L56" s="11"/>
      <c r="M56" s="11"/>
      <c r="N56" s="3"/>
      <c r="O56" s="86"/>
      <c r="P56" s="4"/>
      <c r="Q56" s="2"/>
      <c r="R56" s="2"/>
      <c r="S56" s="2" t="s">
        <v>1</v>
      </c>
      <c r="T56" s="2"/>
      <c r="U56" s="4"/>
      <c r="V56" s="5"/>
      <c r="W56" s="87"/>
      <c r="X56" s="11"/>
      <c r="Y56" s="11"/>
      <c r="Z56" s="3"/>
      <c r="AA56" s="86"/>
      <c r="AB56" s="4"/>
      <c r="AC56" s="2"/>
      <c r="AD56" s="2"/>
      <c r="AE56" s="2" t="s">
        <v>1</v>
      </c>
      <c r="AF56" s="2"/>
      <c r="AG56" s="4"/>
      <c r="AH56" s="5"/>
      <c r="AI56" s="87"/>
      <c r="AJ56" s="11"/>
    </row>
    <row r="57" spans="1:36" ht="12.75" customHeight="1" thickBot="1">
      <c r="A57" s="11"/>
      <c r="B57" s="3"/>
      <c r="C57" s="86"/>
      <c r="D57" s="2"/>
      <c r="E57" s="43"/>
      <c r="F57" s="2"/>
      <c r="G57" s="2" t="s">
        <v>1</v>
      </c>
      <c r="H57" s="2"/>
      <c r="I57" s="44"/>
      <c r="J57" s="2"/>
      <c r="K57" s="87"/>
      <c r="L57" s="11"/>
      <c r="M57" s="11"/>
      <c r="N57" s="3"/>
      <c r="O57" s="86"/>
      <c r="P57" s="2"/>
      <c r="Q57" s="43"/>
      <c r="R57" s="2"/>
      <c r="S57" s="2" t="s">
        <v>1</v>
      </c>
      <c r="T57" s="2"/>
      <c r="U57" s="44"/>
      <c r="V57" s="2"/>
      <c r="W57" s="87"/>
      <c r="X57" s="11"/>
      <c r="Y57" s="11"/>
      <c r="Z57" s="3"/>
      <c r="AA57" s="86"/>
      <c r="AB57" s="2"/>
      <c r="AC57" s="43"/>
      <c r="AD57" s="2"/>
      <c r="AE57" s="2" t="s">
        <v>1</v>
      </c>
      <c r="AF57" s="2"/>
      <c r="AG57" s="44"/>
      <c r="AH57" s="2"/>
      <c r="AI57" s="87"/>
      <c r="AJ57" s="11"/>
    </row>
    <row r="58" spans="1:36" ht="15" customHeight="1">
      <c r="A58" s="11"/>
      <c r="B58" s="9"/>
      <c r="C58" s="7"/>
      <c r="D58" s="7"/>
      <c r="E58" s="7"/>
      <c r="F58" s="7"/>
      <c r="G58" s="7"/>
      <c r="H58" s="7"/>
      <c r="I58" s="7"/>
      <c r="J58" s="7"/>
      <c r="K58" s="13"/>
      <c r="L58" s="11"/>
      <c r="M58" s="11"/>
      <c r="N58" s="9"/>
      <c r="O58" s="7"/>
      <c r="P58" s="7"/>
      <c r="Q58" s="7"/>
      <c r="R58" s="7"/>
      <c r="S58" s="7"/>
      <c r="T58" s="7"/>
      <c r="U58" s="7"/>
      <c r="V58" s="7"/>
      <c r="W58" s="13"/>
      <c r="X58" s="11"/>
      <c r="Y58" s="11"/>
      <c r="Z58" s="9"/>
      <c r="AA58" s="7"/>
      <c r="AB58" s="7"/>
      <c r="AC58" s="7"/>
      <c r="AD58" s="7"/>
      <c r="AE58" s="7"/>
      <c r="AF58" s="7"/>
      <c r="AG58" s="7"/>
      <c r="AH58" s="7"/>
      <c r="AI58" s="13"/>
      <c r="AJ58" s="11"/>
    </row>
    <row r="59" spans="1:36" ht="15" customHeight="1" thickBot="1">
      <c r="A59" s="17"/>
      <c r="B59" s="18"/>
      <c r="C59" s="73" t="s">
        <v>31</v>
      </c>
      <c r="D59" s="19"/>
      <c r="E59" s="19"/>
      <c r="F59" s="19"/>
      <c r="G59" s="19"/>
      <c r="H59" s="19"/>
      <c r="I59" s="19"/>
      <c r="J59" s="19"/>
      <c r="K59" s="20"/>
      <c r="L59" s="17"/>
      <c r="M59" s="17"/>
      <c r="N59" s="18"/>
      <c r="O59" s="73" t="s">
        <v>31</v>
      </c>
      <c r="P59" s="19"/>
      <c r="Q59" s="19"/>
      <c r="R59" s="19"/>
      <c r="S59" s="19"/>
      <c r="T59" s="19"/>
      <c r="U59" s="19"/>
      <c r="V59" s="19"/>
      <c r="W59" s="20"/>
      <c r="X59" s="17"/>
      <c r="Y59" s="17"/>
      <c r="Z59" s="18"/>
      <c r="AA59" s="73" t="s">
        <v>31</v>
      </c>
      <c r="AB59" s="19"/>
      <c r="AC59" s="19"/>
      <c r="AD59" s="19"/>
      <c r="AE59" s="19"/>
      <c r="AF59" s="19"/>
      <c r="AG59" s="19"/>
      <c r="AH59" s="19"/>
      <c r="AI59" s="20"/>
      <c r="AJ59" s="11"/>
    </row>
    <row r="61" ht="14.25" thickBot="1"/>
    <row r="62" spans="1:45" ht="39.75" customHeight="1" thickBot="1">
      <c r="A62" s="11"/>
      <c r="B62" s="21">
        <v>3</v>
      </c>
      <c r="C62" s="22" t="str">
        <f>VLOOKUP(AL62,$A$155:$C$250,3)</f>
        <v>①大</v>
      </c>
      <c r="D62" s="94"/>
      <c r="E62" s="95"/>
      <c r="F62" s="95"/>
      <c r="G62" s="23" t="s">
        <v>1</v>
      </c>
      <c r="H62" s="95"/>
      <c r="I62" s="95"/>
      <c r="J62" s="96"/>
      <c r="K62" s="24" t="str">
        <f>VLOOKUP(AM62,$A$155:$C$250,3)</f>
        <v>④大</v>
      </c>
      <c r="L62" s="11"/>
      <c r="M62" s="11"/>
      <c r="N62" s="21">
        <v>3</v>
      </c>
      <c r="O62" s="22" t="str">
        <f>VLOOKUP(AO62,$A$155:$C$250,3)</f>
        <v>②大</v>
      </c>
      <c r="P62" s="94"/>
      <c r="Q62" s="95"/>
      <c r="R62" s="95"/>
      <c r="S62" s="23" t="s">
        <v>1</v>
      </c>
      <c r="T62" s="95"/>
      <c r="U62" s="95"/>
      <c r="V62" s="96"/>
      <c r="W62" s="24" t="str">
        <f>VLOOKUP(AP62,$A$155:$C$250,3)</f>
        <v>⑤大</v>
      </c>
      <c r="X62" s="11"/>
      <c r="Y62" s="11"/>
      <c r="Z62" s="21">
        <v>3</v>
      </c>
      <c r="AA62" s="22" t="str">
        <f>VLOOKUP(AR62,$A$155:$C$250,3)</f>
        <v>③大</v>
      </c>
      <c r="AB62" s="94"/>
      <c r="AC62" s="95"/>
      <c r="AD62" s="95"/>
      <c r="AE62" s="23" t="s">
        <v>1</v>
      </c>
      <c r="AF62" s="95"/>
      <c r="AG62" s="95"/>
      <c r="AH62" s="96"/>
      <c r="AI62" s="24" t="str">
        <f>VLOOKUP(AS62,$A$155:$C$250,3)</f>
        <v>⑥大</v>
      </c>
      <c r="AJ62" s="11"/>
      <c r="AL62" s="15">
        <v>100</v>
      </c>
      <c r="AM62" s="15">
        <v>400</v>
      </c>
      <c r="AO62" s="15">
        <v>200</v>
      </c>
      <c r="AP62" s="15">
        <v>500</v>
      </c>
      <c r="AR62" s="15">
        <v>300</v>
      </c>
      <c r="AS62" s="15">
        <v>600</v>
      </c>
    </row>
    <row r="63" spans="1:36" ht="12.75" customHeight="1">
      <c r="A63" s="11"/>
      <c r="B63" s="3"/>
      <c r="C63" s="92" t="e">
        <f>VLOOKUP(AL65,$A$155:$C$250,3)</f>
        <v>#N/A</v>
      </c>
      <c r="D63" s="7"/>
      <c r="E63" s="37"/>
      <c r="F63" s="7"/>
      <c r="G63" s="7" t="s">
        <v>1</v>
      </c>
      <c r="H63" s="7"/>
      <c r="I63" s="40"/>
      <c r="J63" s="7"/>
      <c r="K63" s="93" t="e">
        <f>VLOOKUP(AM65,$A$155:$C$250,3)</f>
        <v>#N/A</v>
      </c>
      <c r="L63" s="11"/>
      <c r="M63" s="11"/>
      <c r="N63" s="3"/>
      <c r="O63" s="92" t="e">
        <f>VLOOKUP(AO65,$A$155:$C$250,3)</f>
        <v>#N/A</v>
      </c>
      <c r="P63" s="7"/>
      <c r="Q63" s="37"/>
      <c r="R63" s="7"/>
      <c r="S63" s="7" t="s">
        <v>1</v>
      </c>
      <c r="T63" s="7"/>
      <c r="U63" s="40"/>
      <c r="V63" s="7"/>
      <c r="W63" s="93" t="e">
        <f>VLOOKUP(AP65,$A$155:$C$250,3)</f>
        <v>#N/A</v>
      </c>
      <c r="X63" s="11"/>
      <c r="Y63" s="11"/>
      <c r="Z63" s="3"/>
      <c r="AA63" s="92" t="e">
        <f>VLOOKUP(AR65,$A$155:$C$250,3)</f>
        <v>#N/A</v>
      </c>
      <c r="AB63" s="7"/>
      <c r="AC63" s="37"/>
      <c r="AD63" s="7"/>
      <c r="AE63" s="7" t="s">
        <v>1</v>
      </c>
      <c r="AF63" s="7"/>
      <c r="AG63" s="40"/>
      <c r="AH63" s="7"/>
      <c r="AI63" s="93" t="e">
        <f>VLOOKUP(AS65,$A$155:$C$250,3)</f>
        <v>#N/A</v>
      </c>
      <c r="AJ63" s="11"/>
    </row>
    <row r="64" spans="1:36" ht="12.75" customHeight="1">
      <c r="A64" s="11"/>
      <c r="B64" s="3"/>
      <c r="C64" s="86"/>
      <c r="D64" s="4"/>
      <c r="E64" s="2"/>
      <c r="F64" s="2"/>
      <c r="G64" s="2" t="s">
        <v>1</v>
      </c>
      <c r="H64" s="2"/>
      <c r="I64" s="4"/>
      <c r="J64" s="5"/>
      <c r="K64" s="87"/>
      <c r="L64" s="11"/>
      <c r="M64" s="11"/>
      <c r="N64" s="3"/>
      <c r="O64" s="86"/>
      <c r="P64" s="4"/>
      <c r="Q64" s="2"/>
      <c r="R64" s="2"/>
      <c r="S64" s="2" t="s">
        <v>1</v>
      </c>
      <c r="T64" s="2"/>
      <c r="U64" s="4"/>
      <c r="V64" s="5"/>
      <c r="W64" s="87"/>
      <c r="X64" s="11"/>
      <c r="Y64" s="11"/>
      <c r="Z64" s="3"/>
      <c r="AA64" s="86"/>
      <c r="AB64" s="4"/>
      <c r="AC64" s="2"/>
      <c r="AD64" s="2"/>
      <c r="AE64" s="2" t="s">
        <v>1</v>
      </c>
      <c r="AF64" s="2"/>
      <c r="AG64" s="4"/>
      <c r="AH64" s="5"/>
      <c r="AI64" s="87"/>
      <c r="AJ64" s="11"/>
    </row>
    <row r="65" spans="1:45" ht="12.75" customHeight="1">
      <c r="A65" s="11"/>
      <c r="B65" s="3" t="s">
        <v>2</v>
      </c>
      <c r="C65" s="86"/>
      <c r="D65" s="4"/>
      <c r="E65" s="2"/>
      <c r="F65" s="2"/>
      <c r="G65" s="2" t="s">
        <v>1</v>
      </c>
      <c r="H65" s="2"/>
      <c r="I65" s="4"/>
      <c r="J65" s="5"/>
      <c r="K65" s="87"/>
      <c r="L65" s="11"/>
      <c r="M65" s="11"/>
      <c r="N65" s="3" t="s">
        <v>2</v>
      </c>
      <c r="O65" s="86"/>
      <c r="P65" s="4"/>
      <c r="Q65" s="2"/>
      <c r="R65" s="2"/>
      <c r="S65" s="2" t="s">
        <v>1</v>
      </c>
      <c r="T65" s="2"/>
      <c r="U65" s="4"/>
      <c r="V65" s="5"/>
      <c r="W65" s="87"/>
      <c r="X65" s="11"/>
      <c r="Y65" s="11"/>
      <c r="Z65" s="3" t="s">
        <v>2</v>
      </c>
      <c r="AA65" s="86"/>
      <c r="AB65" s="4"/>
      <c r="AC65" s="2"/>
      <c r="AD65" s="2"/>
      <c r="AE65" s="2" t="s">
        <v>1</v>
      </c>
      <c r="AF65" s="2"/>
      <c r="AG65" s="4"/>
      <c r="AH65" s="5"/>
      <c r="AI65" s="87"/>
      <c r="AJ65" s="11"/>
      <c r="AL65" s="15"/>
      <c r="AM65" s="15"/>
      <c r="AO65" s="15"/>
      <c r="AP65" s="15"/>
      <c r="AR65" s="15"/>
      <c r="AS65" s="15"/>
    </row>
    <row r="66" spans="1:36" ht="12.75" customHeight="1">
      <c r="A66" s="11"/>
      <c r="B66" s="3"/>
      <c r="C66" s="86"/>
      <c r="D66" s="4"/>
      <c r="E66" s="2"/>
      <c r="F66" s="2"/>
      <c r="G66" s="2" t="s">
        <v>1</v>
      </c>
      <c r="H66" s="2"/>
      <c r="I66" s="4"/>
      <c r="J66" s="5"/>
      <c r="K66" s="87"/>
      <c r="L66" s="11"/>
      <c r="M66" s="11"/>
      <c r="N66" s="3"/>
      <c r="O66" s="86"/>
      <c r="P66" s="4"/>
      <c r="Q66" s="2"/>
      <c r="R66" s="2"/>
      <c r="S66" s="2" t="s">
        <v>1</v>
      </c>
      <c r="T66" s="2"/>
      <c r="U66" s="4"/>
      <c r="V66" s="5"/>
      <c r="W66" s="87"/>
      <c r="X66" s="11"/>
      <c r="Y66" s="11"/>
      <c r="Z66" s="3"/>
      <c r="AA66" s="86"/>
      <c r="AB66" s="4"/>
      <c r="AC66" s="2"/>
      <c r="AD66" s="2"/>
      <c r="AE66" s="2" t="s">
        <v>1</v>
      </c>
      <c r="AF66" s="2"/>
      <c r="AG66" s="4"/>
      <c r="AH66" s="5"/>
      <c r="AI66" s="87"/>
      <c r="AJ66" s="11"/>
    </row>
    <row r="67" spans="1:36" ht="12.75" customHeight="1">
      <c r="A67" s="11"/>
      <c r="B67" s="6"/>
      <c r="C67" s="89"/>
      <c r="D67" s="8"/>
      <c r="E67" s="38"/>
      <c r="F67" s="8"/>
      <c r="G67" s="8" t="s">
        <v>1</v>
      </c>
      <c r="H67" s="8"/>
      <c r="I67" s="39"/>
      <c r="J67" s="8"/>
      <c r="K67" s="90"/>
      <c r="L67" s="11"/>
      <c r="M67" s="11"/>
      <c r="N67" s="6"/>
      <c r="O67" s="89"/>
      <c r="P67" s="8"/>
      <c r="Q67" s="38"/>
      <c r="R67" s="8"/>
      <c r="S67" s="8" t="s">
        <v>1</v>
      </c>
      <c r="T67" s="8"/>
      <c r="U67" s="39"/>
      <c r="V67" s="8"/>
      <c r="W67" s="90"/>
      <c r="X67" s="11"/>
      <c r="Y67" s="11"/>
      <c r="Z67" s="6"/>
      <c r="AA67" s="89"/>
      <c r="AB67" s="8"/>
      <c r="AC67" s="38"/>
      <c r="AD67" s="8"/>
      <c r="AE67" s="8" t="s">
        <v>1</v>
      </c>
      <c r="AF67" s="8"/>
      <c r="AG67" s="39"/>
      <c r="AH67" s="8"/>
      <c r="AI67" s="90"/>
      <c r="AJ67" s="11"/>
    </row>
    <row r="68" spans="1:36" ht="12.75" customHeight="1">
      <c r="A68" s="11"/>
      <c r="B68" s="3"/>
      <c r="C68" s="88" t="e">
        <f>VLOOKUP(AL70,$A$155:$C$250,3)</f>
        <v>#N/A</v>
      </c>
      <c r="D68" s="2"/>
      <c r="E68" s="41"/>
      <c r="F68" s="2"/>
      <c r="G68" s="2" t="s">
        <v>1</v>
      </c>
      <c r="H68" s="2"/>
      <c r="I68" s="42"/>
      <c r="J68" s="2"/>
      <c r="K68" s="87" t="e">
        <f>VLOOKUP(AM70,$A$155:$C$250,3)</f>
        <v>#N/A</v>
      </c>
      <c r="L68" s="11"/>
      <c r="M68" s="11"/>
      <c r="N68" s="3"/>
      <c r="O68" s="88" t="e">
        <f>VLOOKUP(AO70,$A$155:$C$250,3)</f>
        <v>#N/A</v>
      </c>
      <c r="P68" s="2"/>
      <c r="Q68" s="41"/>
      <c r="R68" s="2"/>
      <c r="S68" s="2" t="s">
        <v>1</v>
      </c>
      <c r="T68" s="2"/>
      <c r="U68" s="42"/>
      <c r="V68" s="2"/>
      <c r="W68" s="87" t="e">
        <f>VLOOKUP(AP70,$A$155:$C$250,3)</f>
        <v>#N/A</v>
      </c>
      <c r="X68" s="11"/>
      <c r="Y68" s="11"/>
      <c r="Z68" s="3"/>
      <c r="AA68" s="88" t="e">
        <f>VLOOKUP(AR70,$A$155:$C$250,3)</f>
        <v>#N/A</v>
      </c>
      <c r="AB68" s="2"/>
      <c r="AC68" s="41"/>
      <c r="AD68" s="2"/>
      <c r="AE68" s="2" t="s">
        <v>1</v>
      </c>
      <c r="AF68" s="2"/>
      <c r="AG68" s="42"/>
      <c r="AH68" s="2"/>
      <c r="AI68" s="87" t="e">
        <f>VLOOKUP(AS70,$A$155:$C$250,3)</f>
        <v>#N/A</v>
      </c>
      <c r="AJ68" s="11"/>
    </row>
    <row r="69" spans="1:36" ht="12.75" customHeight="1">
      <c r="A69" s="11"/>
      <c r="B69" s="3"/>
      <c r="C69" s="86"/>
      <c r="D69" s="4"/>
      <c r="E69" s="2"/>
      <c r="F69" s="2"/>
      <c r="G69" s="2" t="s">
        <v>1</v>
      </c>
      <c r="H69" s="2"/>
      <c r="I69" s="4"/>
      <c r="J69" s="5"/>
      <c r="K69" s="87"/>
      <c r="L69" s="11"/>
      <c r="M69" s="11"/>
      <c r="N69" s="3"/>
      <c r="O69" s="86"/>
      <c r="P69" s="4"/>
      <c r="Q69" s="2"/>
      <c r="R69" s="2"/>
      <c r="S69" s="2" t="s">
        <v>1</v>
      </c>
      <c r="T69" s="2"/>
      <c r="U69" s="4"/>
      <c r="V69" s="5"/>
      <c r="W69" s="87"/>
      <c r="X69" s="11"/>
      <c r="Y69" s="11"/>
      <c r="Z69" s="3"/>
      <c r="AA69" s="86"/>
      <c r="AB69" s="4"/>
      <c r="AC69" s="2"/>
      <c r="AD69" s="2"/>
      <c r="AE69" s="2" t="s">
        <v>1</v>
      </c>
      <c r="AF69" s="2"/>
      <c r="AG69" s="4"/>
      <c r="AH69" s="5"/>
      <c r="AI69" s="87"/>
      <c r="AJ69" s="11"/>
    </row>
    <row r="70" spans="1:45" ht="12.75" customHeight="1">
      <c r="A70" s="11"/>
      <c r="B70" s="3">
        <v>2</v>
      </c>
      <c r="C70" s="86"/>
      <c r="D70" s="4"/>
      <c r="E70" s="2"/>
      <c r="F70" s="2"/>
      <c r="G70" s="2" t="s">
        <v>1</v>
      </c>
      <c r="H70" s="2"/>
      <c r="I70" s="4"/>
      <c r="J70" s="5"/>
      <c r="K70" s="87"/>
      <c r="L70" s="11"/>
      <c r="M70" s="11"/>
      <c r="N70" s="3">
        <v>2</v>
      </c>
      <c r="O70" s="86"/>
      <c r="P70" s="4"/>
      <c r="Q70" s="2"/>
      <c r="R70" s="2"/>
      <c r="S70" s="2" t="s">
        <v>1</v>
      </c>
      <c r="T70" s="2"/>
      <c r="U70" s="4"/>
      <c r="V70" s="5"/>
      <c r="W70" s="87"/>
      <c r="X70" s="11"/>
      <c r="Y70" s="11"/>
      <c r="Z70" s="3">
        <v>2</v>
      </c>
      <c r="AA70" s="86"/>
      <c r="AB70" s="4"/>
      <c r="AC70" s="2"/>
      <c r="AD70" s="2"/>
      <c r="AE70" s="2" t="s">
        <v>1</v>
      </c>
      <c r="AF70" s="2"/>
      <c r="AG70" s="4"/>
      <c r="AH70" s="5"/>
      <c r="AI70" s="87"/>
      <c r="AJ70" s="11"/>
      <c r="AL70" s="15"/>
      <c r="AM70" s="15"/>
      <c r="AO70" s="15"/>
      <c r="AP70" s="15"/>
      <c r="AR70" s="15"/>
      <c r="AS70" s="15"/>
    </row>
    <row r="71" spans="1:36" ht="12.75" customHeight="1">
      <c r="A71" s="11"/>
      <c r="B71" s="3"/>
      <c r="C71" s="86"/>
      <c r="D71" s="4"/>
      <c r="E71" s="2"/>
      <c r="F71" s="2"/>
      <c r="G71" s="2" t="s">
        <v>1</v>
      </c>
      <c r="H71" s="2"/>
      <c r="I71" s="4"/>
      <c r="J71" s="5"/>
      <c r="K71" s="87"/>
      <c r="L71" s="11"/>
      <c r="M71" s="11"/>
      <c r="N71" s="3"/>
      <c r="O71" s="86"/>
      <c r="P71" s="4"/>
      <c r="Q71" s="2"/>
      <c r="R71" s="2"/>
      <c r="S71" s="2" t="s">
        <v>1</v>
      </c>
      <c r="T71" s="2"/>
      <c r="U71" s="4"/>
      <c r="V71" s="5"/>
      <c r="W71" s="87"/>
      <c r="X71" s="11"/>
      <c r="Y71" s="11"/>
      <c r="Z71" s="3"/>
      <c r="AA71" s="86"/>
      <c r="AB71" s="4"/>
      <c r="AC71" s="2"/>
      <c r="AD71" s="2"/>
      <c r="AE71" s="2" t="s">
        <v>1</v>
      </c>
      <c r="AF71" s="2"/>
      <c r="AG71" s="4"/>
      <c r="AH71" s="5"/>
      <c r="AI71" s="87"/>
      <c r="AJ71" s="11"/>
    </row>
    <row r="72" spans="1:36" ht="12.75" customHeight="1">
      <c r="A72" s="11"/>
      <c r="B72" s="6"/>
      <c r="C72" s="89"/>
      <c r="D72" s="8"/>
      <c r="E72" s="38"/>
      <c r="F72" s="8"/>
      <c r="G72" s="8" t="s">
        <v>1</v>
      </c>
      <c r="H72" s="8"/>
      <c r="I72" s="39"/>
      <c r="J72" s="8"/>
      <c r="K72" s="90"/>
      <c r="L72" s="11"/>
      <c r="M72" s="11"/>
      <c r="N72" s="6"/>
      <c r="O72" s="89"/>
      <c r="P72" s="8"/>
      <c r="Q72" s="38"/>
      <c r="R72" s="8"/>
      <c r="S72" s="8" t="s">
        <v>1</v>
      </c>
      <c r="T72" s="8"/>
      <c r="U72" s="39"/>
      <c r="V72" s="8"/>
      <c r="W72" s="90"/>
      <c r="X72" s="11"/>
      <c r="Y72" s="11"/>
      <c r="Z72" s="6"/>
      <c r="AA72" s="89"/>
      <c r="AB72" s="8"/>
      <c r="AC72" s="38"/>
      <c r="AD72" s="8"/>
      <c r="AE72" s="8" t="s">
        <v>1</v>
      </c>
      <c r="AF72" s="8"/>
      <c r="AG72" s="39"/>
      <c r="AH72" s="8"/>
      <c r="AI72" s="90"/>
      <c r="AJ72" s="11"/>
    </row>
    <row r="73" spans="1:36" ht="12.75" customHeight="1">
      <c r="A73" s="11"/>
      <c r="B73" s="3"/>
      <c r="C73" s="88" t="e">
        <f>VLOOKUP(AL74,$A$155:$C$250,3)</f>
        <v>#N/A</v>
      </c>
      <c r="D73" s="2"/>
      <c r="E73" s="41"/>
      <c r="F73" s="2"/>
      <c r="G73" s="2" t="s">
        <v>1</v>
      </c>
      <c r="H73" s="2"/>
      <c r="I73" s="42"/>
      <c r="J73" s="2"/>
      <c r="K73" s="91" t="e">
        <f>VLOOKUP(AM74,$A$155:$C$250,3)</f>
        <v>#N/A</v>
      </c>
      <c r="L73" s="11"/>
      <c r="M73" s="11"/>
      <c r="N73" s="3"/>
      <c r="O73" s="88" t="e">
        <f>VLOOKUP(AO74,$A$155:$C$250,3)</f>
        <v>#N/A</v>
      </c>
      <c r="P73" s="2"/>
      <c r="Q73" s="41"/>
      <c r="R73" s="2"/>
      <c r="S73" s="2" t="s">
        <v>1</v>
      </c>
      <c r="T73" s="2"/>
      <c r="U73" s="42"/>
      <c r="V73" s="2"/>
      <c r="W73" s="91" t="e">
        <f>VLOOKUP(AP74,$A$155:$C$250,3)</f>
        <v>#N/A</v>
      </c>
      <c r="X73" s="11"/>
      <c r="Y73" s="11"/>
      <c r="Z73" s="3"/>
      <c r="AA73" s="88" t="e">
        <f>VLOOKUP(AR74,$A$155:$C$250,3)</f>
        <v>#N/A</v>
      </c>
      <c r="AB73" s="2"/>
      <c r="AC73" s="41"/>
      <c r="AD73" s="2"/>
      <c r="AE73" s="2" t="s">
        <v>1</v>
      </c>
      <c r="AF73" s="2"/>
      <c r="AG73" s="42"/>
      <c r="AH73" s="2"/>
      <c r="AI73" s="91" t="e">
        <f>VLOOKUP(AS74,$A$155:$C$250,3)</f>
        <v>#N/A</v>
      </c>
      <c r="AJ73" s="11"/>
    </row>
    <row r="74" spans="1:45" ht="12.75" customHeight="1">
      <c r="A74" s="11"/>
      <c r="B74" s="3"/>
      <c r="C74" s="86"/>
      <c r="D74" s="4"/>
      <c r="E74" s="2"/>
      <c r="F74" s="2"/>
      <c r="G74" s="2" t="s">
        <v>1</v>
      </c>
      <c r="H74" s="2"/>
      <c r="I74" s="4"/>
      <c r="J74" s="5"/>
      <c r="K74" s="87"/>
      <c r="L74" s="11"/>
      <c r="M74" s="11"/>
      <c r="N74" s="3"/>
      <c r="O74" s="86"/>
      <c r="P74" s="4"/>
      <c r="Q74" s="2"/>
      <c r="R74" s="2"/>
      <c r="S74" s="2" t="s">
        <v>1</v>
      </c>
      <c r="T74" s="2"/>
      <c r="U74" s="4"/>
      <c r="V74" s="5"/>
      <c r="W74" s="87"/>
      <c r="X74" s="11"/>
      <c r="Y74" s="11"/>
      <c r="Z74" s="3"/>
      <c r="AA74" s="86"/>
      <c r="AB74" s="4"/>
      <c r="AC74" s="2"/>
      <c r="AD74" s="2"/>
      <c r="AE74" s="2" t="s">
        <v>1</v>
      </c>
      <c r="AF74" s="2"/>
      <c r="AG74" s="4"/>
      <c r="AH74" s="5"/>
      <c r="AI74" s="87"/>
      <c r="AJ74" s="11"/>
      <c r="AL74" s="15"/>
      <c r="AM74" s="15"/>
      <c r="AO74" s="15"/>
      <c r="AP74" s="15"/>
      <c r="AR74" s="15"/>
      <c r="AS74" s="15"/>
    </row>
    <row r="75" spans="1:36" ht="12.75" customHeight="1">
      <c r="A75" s="11"/>
      <c r="B75" s="3" t="s">
        <v>3</v>
      </c>
      <c r="C75" s="12"/>
      <c r="D75" s="4"/>
      <c r="E75" s="2"/>
      <c r="F75" s="2"/>
      <c r="G75" s="2" t="s">
        <v>1</v>
      </c>
      <c r="H75" s="2"/>
      <c r="I75" s="4"/>
      <c r="J75" s="5"/>
      <c r="K75" s="10"/>
      <c r="L75" s="11"/>
      <c r="M75" s="11"/>
      <c r="N75" s="3" t="s">
        <v>3</v>
      </c>
      <c r="O75" s="12"/>
      <c r="P75" s="4"/>
      <c r="Q75" s="2"/>
      <c r="R75" s="2"/>
      <c r="S75" s="2" t="s">
        <v>1</v>
      </c>
      <c r="T75" s="2"/>
      <c r="U75" s="4"/>
      <c r="V75" s="5"/>
      <c r="W75" s="10"/>
      <c r="X75" s="11"/>
      <c r="Y75" s="11"/>
      <c r="Z75" s="3" t="s">
        <v>3</v>
      </c>
      <c r="AA75" s="12"/>
      <c r="AB75" s="4"/>
      <c r="AC75" s="2"/>
      <c r="AD75" s="2"/>
      <c r="AE75" s="2" t="s">
        <v>1</v>
      </c>
      <c r="AF75" s="2"/>
      <c r="AG75" s="4"/>
      <c r="AH75" s="5"/>
      <c r="AI75" s="10"/>
      <c r="AJ75" s="11"/>
    </row>
    <row r="76" spans="1:45" ht="12.75" customHeight="1">
      <c r="A76" s="11"/>
      <c r="B76" s="3"/>
      <c r="C76" s="86" t="e">
        <f>VLOOKUP(AL76,$A$155:$C$250,3)</f>
        <v>#N/A</v>
      </c>
      <c r="D76" s="4"/>
      <c r="E76" s="2"/>
      <c r="F76" s="2"/>
      <c r="G76" s="2" t="s">
        <v>1</v>
      </c>
      <c r="H76" s="2"/>
      <c r="I76" s="4"/>
      <c r="J76" s="5"/>
      <c r="K76" s="87" t="e">
        <f>VLOOKUP(AM76,$A$155:$C$250,3)</f>
        <v>#N/A</v>
      </c>
      <c r="L76" s="11"/>
      <c r="M76" s="11"/>
      <c r="N76" s="3"/>
      <c r="O76" s="86" t="e">
        <f>VLOOKUP(AO76,$A$155:$C$250,3)</f>
        <v>#N/A</v>
      </c>
      <c r="P76" s="4"/>
      <c r="Q76" s="2"/>
      <c r="R76" s="2"/>
      <c r="S76" s="2" t="s">
        <v>1</v>
      </c>
      <c r="T76" s="2"/>
      <c r="U76" s="4"/>
      <c r="V76" s="5"/>
      <c r="W76" s="87" t="e">
        <f>VLOOKUP(AP76,$A$155:$C$250,3)</f>
        <v>#N/A</v>
      </c>
      <c r="X76" s="11"/>
      <c r="Y76" s="11"/>
      <c r="Z76" s="3"/>
      <c r="AA76" s="86" t="e">
        <f>VLOOKUP(AR76,$A$155:$C$250,3)</f>
        <v>#N/A</v>
      </c>
      <c r="AB76" s="4"/>
      <c r="AC76" s="2"/>
      <c r="AD76" s="2"/>
      <c r="AE76" s="2" t="s">
        <v>1</v>
      </c>
      <c r="AF76" s="2"/>
      <c r="AG76" s="4"/>
      <c r="AH76" s="5"/>
      <c r="AI76" s="87" t="e">
        <f>VLOOKUP(AS76,$A$155:$C$250,3)</f>
        <v>#N/A</v>
      </c>
      <c r="AJ76" s="11"/>
      <c r="AL76" s="15"/>
      <c r="AM76" s="15"/>
      <c r="AO76" s="15"/>
      <c r="AP76" s="15"/>
      <c r="AR76" s="15"/>
      <c r="AS76" s="15"/>
    </row>
    <row r="77" spans="1:36" ht="12.75" customHeight="1">
      <c r="A77" s="11"/>
      <c r="B77" s="6"/>
      <c r="C77" s="89"/>
      <c r="D77" s="8"/>
      <c r="E77" s="38"/>
      <c r="F77" s="8"/>
      <c r="G77" s="8" t="s">
        <v>1</v>
      </c>
      <c r="H77" s="8"/>
      <c r="I77" s="39"/>
      <c r="J77" s="8"/>
      <c r="K77" s="90"/>
      <c r="L77" s="11"/>
      <c r="M77" s="11"/>
      <c r="N77" s="6"/>
      <c r="O77" s="89"/>
      <c r="P77" s="8"/>
      <c r="Q77" s="38"/>
      <c r="R77" s="8"/>
      <c r="S77" s="8" t="s">
        <v>1</v>
      </c>
      <c r="T77" s="8"/>
      <c r="U77" s="39"/>
      <c r="V77" s="8"/>
      <c r="W77" s="90"/>
      <c r="X77" s="11"/>
      <c r="Y77" s="11"/>
      <c r="Z77" s="6"/>
      <c r="AA77" s="89"/>
      <c r="AB77" s="8"/>
      <c r="AC77" s="38"/>
      <c r="AD77" s="8"/>
      <c r="AE77" s="8" t="s">
        <v>1</v>
      </c>
      <c r="AF77" s="8"/>
      <c r="AG77" s="39"/>
      <c r="AH77" s="8"/>
      <c r="AI77" s="90"/>
      <c r="AJ77" s="11"/>
    </row>
    <row r="78" spans="1:36" ht="12.75" customHeight="1">
      <c r="A78" s="11"/>
      <c r="B78" s="3"/>
      <c r="C78" s="88" t="e">
        <f>VLOOKUP(AL80,$A$155:$C$250,3)</f>
        <v>#N/A</v>
      </c>
      <c r="D78" s="2"/>
      <c r="E78" s="41"/>
      <c r="F78" s="2"/>
      <c r="G78" s="2" t="s">
        <v>1</v>
      </c>
      <c r="H78" s="2"/>
      <c r="I78" s="42"/>
      <c r="J78" s="2"/>
      <c r="K78" s="87" t="e">
        <f>VLOOKUP(AM80,$A$155:$C$250,3)</f>
        <v>#N/A</v>
      </c>
      <c r="L78" s="11"/>
      <c r="M78" s="11"/>
      <c r="N78" s="3"/>
      <c r="O78" s="88" t="e">
        <f>VLOOKUP(AO80,$A$155:$C$250,3)</f>
        <v>#N/A</v>
      </c>
      <c r="P78" s="2"/>
      <c r="Q78" s="41"/>
      <c r="R78" s="2"/>
      <c r="S78" s="2" t="s">
        <v>1</v>
      </c>
      <c r="T78" s="2"/>
      <c r="U78" s="42"/>
      <c r="V78" s="2"/>
      <c r="W78" s="87" t="e">
        <f>VLOOKUP(AP80,$A$155:$C$250,3)</f>
        <v>#N/A</v>
      </c>
      <c r="X78" s="11"/>
      <c r="Y78" s="11"/>
      <c r="Z78" s="3"/>
      <c r="AA78" s="88" t="e">
        <f>VLOOKUP(AR80,$A$155:$C$250,3)</f>
        <v>#N/A</v>
      </c>
      <c r="AB78" s="2"/>
      <c r="AC78" s="41"/>
      <c r="AD78" s="2"/>
      <c r="AE78" s="2" t="s">
        <v>1</v>
      </c>
      <c r="AF78" s="2"/>
      <c r="AG78" s="42"/>
      <c r="AH78" s="2"/>
      <c r="AI78" s="87" t="e">
        <f>VLOOKUP(AS80,$A$155:$C$250,3)</f>
        <v>#N/A</v>
      </c>
      <c r="AJ78" s="11"/>
    </row>
    <row r="79" spans="1:36" ht="12.75" customHeight="1">
      <c r="A79" s="11"/>
      <c r="B79" s="3"/>
      <c r="C79" s="86"/>
      <c r="D79" s="4"/>
      <c r="E79" s="2"/>
      <c r="F79" s="2"/>
      <c r="G79" s="2" t="s">
        <v>1</v>
      </c>
      <c r="H79" s="2"/>
      <c r="I79" s="4"/>
      <c r="J79" s="5"/>
      <c r="K79" s="87"/>
      <c r="L79" s="11"/>
      <c r="M79" s="11"/>
      <c r="N79" s="3"/>
      <c r="O79" s="86"/>
      <c r="P79" s="4"/>
      <c r="Q79" s="2"/>
      <c r="R79" s="2"/>
      <c r="S79" s="2" t="s">
        <v>1</v>
      </c>
      <c r="T79" s="2"/>
      <c r="U79" s="4"/>
      <c r="V79" s="5"/>
      <c r="W79" s="87"/>
      <c r="X79" s="11"/>
      <c r="Y79" s="11"/>
      <c r="Z79" s="3"/>
      <c r="AA79" s="86"/>
      <c r="AB79" s="4"/>
      <c r="AC79" s="2"/>
      <c r="AD79" s="2"/>
      <c r="AE79" s="2" t="s">
        <v>1</v>
      </c>
      <c r="AF79" s="2"/>
      <c r="AG79" s="4"/>
      <c r="AH79" s="5"/>
      <c r="AI79" s="87"/>
      <c r="AJ79" s="11"/>
    </row>
    <row r="80" spans="1:45" ht="12.75" customHeight="1">
      <c r="A80" s="11"/>
      <c r="B80" s="3">
        <v>4</v>
      </c>
      <c r="C80" s="86"/>
      <c r="D80" s="4"/>
      <c r="E80" s="2"/>
      <c r="F80" s="2"/>
      <c r="G80" s="2" t="s">
        <v>1</v>
      </c>
      <c r="H80" s="2"/>
      <c r="I80" s="4"/>
      <c r="J80" s="5"/>
      <c r="K80" s="87"/>
      <c r="L80" s="11"/>
      <c r="M80" s="11"/>
      <c r="N80" s="3">
        <v>4</v>
      </c>
      <c r="O80" s="86"/>
      <c r="P80" s="4"/>
      <c r="Q80" s="2"/>
      <c r="R80" s="2"/>
      <c r="S80" s="2" t="s">
        <v>1</v>
      </c>
      <c r="T80" s="2"/>
      <c r="U80" s="4"/>
      <c r="V80" s="5"/>
      <c r="W80" s="87"/>
      <c r="X80" s="11"/>
      <c r="Y80" s="11"/>
      <c r="Z80" s="3">
        <v>4</v>
      </c>
      <c r="AA80" s="86"/>
      <c r="AB80" s="4"/>
      <c r="AC80" s="2"/>
      <c r="AD80" s="2"/>
      <c r="AE80" s="2" t="s">
        <v>1</v>
      </c>
      <c r="AF80" s="2"/>
      <c r="AG80" s="4"/>
      <c r="AH80" s="5"/>
      <c r="AI80" s="87"/>
      <c r="AJ80" s="11"/>
      <c r="AL80" s="15"/>
      <c r="AM80" s="15"/>
      <c r="AO80" s="15"/>
      <c r="AP80" s="15"/>
      <c r="AR80" s="15"/>
      <c r="AS80" s="15"/>
    </row>
    <row r="81" spans="1:36" ht="12.75" customHeight="1">
      <c r="A81" s="11"/>
      <c r="B81" s="3"/>
      <c r="C81" s="86"/>
      <c r="D81" s="4"/>
      <c r="E81" s="2"/>
      <c r="F81" s="2"/>
      <c r="G81" s="2" t="s">
        <v>1</v>
      </c>
      <c r="H81" s="2"/>
      <c r="I81" s="4"/>
      <c r="J81" s="5"/>
      <c r="K81" s="87"/>
      <c r="L81" s="11"/>
      <c r="M81" s="11"/>
      <c r="N81" s="3"/>
      <c r="O81" s="86"/>
      <c r="P81" s="4"/>
      <c r="Q81" s="2"/>
      <c r="R81" s="2"/>
      <c r="S81" s="2" t="s">
        <v>1</v>
      </c>
      <c r="T81" s="2"/>
      <c r="U81" s="4"/>
      <c r="V81" s="5"/>
      <c r="W81" s="87"/>
      <c r="X81" s="11"/>
      <c r="Y81" s="11"/>
      <c r="Z81" s="3"/>
      <c r="AA81" s="86"/>
      <c r="AB81" s="4"/>
      <c r="AC81" s="2"/>
      <c r="AD81" s="2"/>
      <c r="AE81" s="2" t="s">
        <v>1</v>
      </c>
      <c r="AF81" s="2"/>
      <c r="AG81" s="4"/>
      <c r="AH81" s="5"/>
      <c r="AI81" s="87"/>
      <c r="AJ81" s="11"/>
    </row>
    <row r="82" spans="1:36" ht="12.75" customHeight="1">
      <c r="A82" s="11"/>
      <c r="B82" s="6"/>
      <c r="C82" s="89"/>
      <c r="D82" s="8"/>
      <c r="E82" s="38"/>
      <c r="F82" s="8"/>
      <c r="G82" s="8" t="s">
        <v>1</v>
      </c>
      <c r="H82" s="8"/>
      <c r="I82" s="39"/>
      <c r="J82" s="8"/>
      <c r="K82" s="90"/>
      <c r="L82" s="11"/>
      <c r="M82" s="11"/>
      <c r="N82" s="6"/>
      <c r="O82" s="89"/>
      <c r="P82" s="8"/>
      <c r="Q82" s="38"/>
      <c r="R82" s="8"/>
      <c r="S82" s="8" t="s">
        <v>1</v>
      </c>
      <c r="T82" s="8"/>
      <c r="U82" s="39"/>
      <c r="V82" s="8"/>
      <c r="W82" s="90"/>
      <c r="X82" s="11"/>
      <c r="Y82" s="11"/>
      <c r="Z82" s="6"/>
      <c r="AA82" s="89"/>
      <c r="AB82" s="8"/>
      <c r="AC82" s="38"/>
      <c r="AD82" s="8"/>
      <c r="AE82" s="8" t="s">
        <v>1</v>
      </c>
      <c r="AF82" s="8"/>
      <c r="AG82" s="39"/>
      <c r="AH82" s="8"/>
      <c r="AI82" s="90"/>
      <c r="AJ82" s="11"/>
    </row>
    <row r="83" spans="1:36" ht="12.75" customHeight="1">
      <c r="A83" s="11"/>
      <c r="B83" s="3"/>
      <c r="C83" s="86" t="e">
        <f>VLOOKUP(AL85,$A$155:$C$250,3)</f>
        <v>#N/A</v>
      </c>
      <c r="D83" s="2"/>
      <c r="E83" s="41"/>
      <c r="F83" s="2"/>
      <c r="G83" s="2" t="s">
        <v>1</v>
      </c>
      <c r="H83" s="2"/>
      <c r="I83" s="42"/>
      <c r="J83" s="2"/>
      <c r="K83" s="87" t="e">
        <f>VLOOKUP(AM85,$A$155:$C$250,3)</f>
        <v>#N/A</v>
      </c>
      <c r="L83" s="11"/>
      <c r="M83" s="11"/>
      <c r="N83" s="3"/>
      <c r="O83" s="86" t="e">
        <f>VLOOKUP(AO85,$A$155:$C$250,3)</f>
        <v>#N/A</v>
      </c>
      <c r="P83" s="2"/>
      <c r="Q83" s="41"/>
      <c r="R83" s="2"/>
      <c r="S83" s="2" t="s">
        <v>1</v>
      </c>
      <c r="T83" s="2"/>
      <c r="U83" s="42"/>
      <c r="V83" s="2"/>
      <c r="W83" s="87" t="e">
        <f>VLOOKUP(AP85,$A$155:$C$250,3)</f>
        <v>#N/A</v>
      </c>
      <c r="X83" s="11"/>
      <c r="Y83" s="11"/>
      <c r="Z83" s="3"/>
      <c r="AA83" s="86" t="e">
        <f>VLOOKUP(AR85,$A$155:$C$250,3)</f>
        <v>#N/A</v>
      </c>
      <c r="AB83" s="2"/>
      <c r="AC83" s="41"/>
      <c r="AD83" s="2"/>
      <c r="AE83" s="2" t="s">
        <v>1</v>
      </c>
      <c r="AF83" s="2"/>
      <c r="AG83" s="42"/>
      <c r="AH83" s="2"/>
      <c r="AI83" s="87" t="e">
        <f>VLOOKUP(AS85,$A$155:$C$250,3)</f>
        <v>#N/A</v>
      </c>
      <c r="AJ83" s="11"/>
    </row>
    <row r="84" spans="1:36" ht="12.75" customHeight="1">
      <c r="A84" s="11"/>
      <c r="B84" s="3"/>
      <c r="C84" s="86"/>
      <c r="D84" s="4"/>
      <c r="E84" s="2"/>
      <c r="F84" s="2"/>
      <c r="G84" s="2" t="s">
        <v>1</v>
      </c>
      <c r="H84" s="2"/>
      <c r="I84" s="4"/>
      <c r="J84" s="5"/>
      <c r="K84" s="87"/>
      <c r="L84" s="11"/>
      <c r="M84" s="11"/>
      <c r="N84" s="3"/>
      <c r="O84" s="86"/>
      <c r="P84" s="4"/>
      <c r="Q84" s="2"/>
      <c r="R84" s="2"/>
      <c r="S84" s="2" t="s">
        <v>1</v>
      </c>
      <c r="T84" s="2"/>
      <c r="U84" s="4"/>
      <c r="V84" s="5"/>
      <c r="W84" s="87"/>
      <c r="X84" s="11"/>
      <c r="Y84" s="11"/>
      <c r="Z84" s="3"/>
      <c r="AA84" s="86"/>
      <c r="AB84" s="4"/>
      <c r="AC84" s="2"/>
      <c r="AD84" s="2"/>
      <c r="AE84" s="2" t="s">
        <v>1</v>
      </c>
      <c r="AF84" s="2"/>
      <c r="AG84" s="4"/>
      <c r="AH84" s="5"/>
      <c r="AI84" s="87"/>
      <c r="AJ84" s="11"/>
    </row>
    <row r="85" spans="1:45" ht="12.75" customHeight="1">
      <c r="A85" s="11"/>
      <c r="B85" s="3" t="s">
        <v>4</v>
      </c>
      <c r="C85" s="86"/>
      <c r="D85" s="4"/>
      <c r="E85" s="2"/>
      <c r="F85" s="2"/>
      <c r="G85" s="2" t="s">
        <v>1</v>
      </c>
      <c r="H85" s="2"/>
      <c r="I85" s="4"/>
      <c r="J85" s="5"/>
      <c r="K85" s="87"/>
      <c r="L85" s="11"/>
      <c r="M85" s="11"/>
      <c r="N85" s="3" t="s">
        <v>4</v>
      </c>
      <c r="O85" s="86"/>
      <c r="P85" s="4"/>
      <c r="Q85" s="2"/>
      <c r="R85" s="2"/>
      <c r="S85" s="2" t="s">
        <v>1</v>
      </c>
      <c r="T85" s="2"/>
      <c r="U85" s="4"/>
      <c r="V85" s="5"/>
      <c r="W85" s="87"/>
      <c r="X85" s="11"/>
      <c r="Y85" s="11"/>
      <c r="Z85" s="3" t="s">
        <v>4</v>
      </c>
      <c r="AA85" s="86"/>
      <c r="AB85" s="4"/>
      <c r="AC85" s="2"/>
      <c r="AD85" s="2"/>
      <c r="AE85" s="2" t="s">
        <v>1</v>
      </c>
      <c r="AF85" s="2"/>
      <c r="AG85" s="4"/>
      <c r="AH85" s="5"/>
      <c r="AI85" s="87"/>
      <c r="AJ85" s="11"/>
      <c r="AL85" s="15"/>
      <c r="AM85" s="15"/>
      <c r="AO85" s="15"/>
      <c r="AP85" s="15"/>
      <c r="AR85" s="15"/>
      <c r="AS85" s="15"/>
    </row>
    <row r="86" spans="1:36" ht="12.75" customHeight="1">
      <c r="A86" s="11"/>
      <c r="B86" s="3"/>
      <c r="C86" s="86"/>
      <c r="D86" s="4"/>
      <c r="E86" s="2"/>
      <c r="F86" s="2"/>
      <c r="G86" s="2" t="s">
        <v>1</v>
      </c>
      <c r="H86" s="2"/>
      <c r="I86" s="4"/>
      <c r="J86" s="5"/>
      <c r="K86" s="87"/>
      <c r="L86" s="11"/>
      <c r="M86" s="11"/>
      <c r="N86" s="3"/>
      <c r="O86" s="86"/>
      <c r="P86" s="4"/>
      <c r="Q86" s="2"/>
      <c r="R86" s="2"/>
      <c r="S86" s="2" t="s">
        <v>1</v>
      </c>
      <c r="T86" s="2"/>
      <c r="U86" s="4"/>
      <c r="V86" s="5"/>
      <c r="W86" s="87"/>
      <c r="X86" s="11"/>
      <c r="Y86" s="11"/>
      <c r="Z86" s="3"/>
      <c r="AA86" s="86"/>
      <c r="AB86" s="4"/>
      <c r="AC86" s="2"/>
      <c r="AD86" s="2"/>
      <c r="AE86" s="2" t="s">
        <v>1</v>
      </c>
      <c r="AF86" s="2"/>
      <c r="AG86" s="4"/>
      <c r="AH86" s="5"/>
      <c r="AI86" s="87"/>
      <c r="AJ86" s="11"/>
    </row>
    <row r="87" spans="1:36" ht="12.75" customHeight="1" thickBot="1">
      <c r="A87" s="11"/>
      <c r="B87" s="3"/>
      <c r="C87" s="86"/>
      <c r="D87" s="2"/>
      <c r="E87" s="43"/>
      <c r="F87" s="2"/>
      <c r="G87" s="2" t="s">
        <v>1</v>
      </c>
      <c r="H87" s="2"/>
      <c r="I87" s="44"/>
      <c r="J87" s="2"/>
      <c r="K87" s="87"/>
      <c r="L87" s="11"/>
      <c r="M87" s="11"/>
      <c r="N87" s="3"/>
      <c r="O87" s="86"/>
      <c r="P87" s="2"/>
      <c r="Q87" s="43"/>
      <c r="R87" s="2"/>
      <c r="S87" s="2" t="s">
        <v>1</v>
      </c>
      <c r="T87" s="2"/>
      <c r="U87" s="44"/>
      <c r="V87" s="2"/>
      <c r="W87" s="87"/>
      <c r="X87" s="11"/>
      <c r="Y87" s="11"/>
      <c r="Z87" s="3"/>
      <c r="AA87" s="86"/>
      <c r="AB87" s="2"/>
      <c r="AC87" s="43"/>
      <c r="AD87" s="2"/>
      <c r="AE87" s="2" t="s">
        <v>1</v>
      </c>
      <c r="AF87" s="2"/>
      <c r="AG87" s="44"/>
      <c r="AH87" s="2"/>
      <c r="AI87" s="87"/>
      <c r="AJ87" s="11"/>
    </row>
    <row r="88" spans="1:36" ht="15" customHeight="1">
      <c r="A88" s="11"/>
      <c r="B88" s="9"/>
      <c r="C88" s="7"/>
      <c r="D88" s="7"/>
      <c r="E88" s="7"/>
      <c r="F88" s="7"/>
      <c r="G88" s="7"/>
      <c r="H88" s="7"/>
      <c r="I88" s="7"/>
      <c r="J88" s="7"/>
      <c r="K88" s="13"/>
      <c r="L88" s="11"/>
      <c r="M88" s="11"/>
      <c r="N88" s="9"/>
      <c r="O88" s="7"/>
      <c r="P88" s="7"/>
      <c r="Q88" s="7"/>
      <c r="R88" s="7"/>
      <c r="S88" s="7"/>
      <c r="T88" s="7"/>
      <c r="U88" s="7"/>
      <c r="V88" s="7"/>
      <c r="W88" s="13"/>
      <c r="X88" s="11"/>
      <c r="Y88" s="11"/>
      <c r="Z88" s="9"/>
      <c r="AA88" s="7"/>
      <c r="AB88" s="7"/>
      <c r="AC88" s="7"/>
      <c r="AD88" s="7"/>
      <c r="AE88" s="7"/>
      <c r="AF88" s="7"/>
      <c r="AG88" s="7"/>
      <c r="AH88" s="7"/>
      <c r="AI88" s="13"/>
      <c r="AJ88" s="11"/>
    </row>
    <row r="89" spans="1:36" ht="15" customHeight="1" thickBot="1">
      <c r="A89" s="17"/>
      <c r="B89" s="18"/>
      <c r="C89" s="73" t="s">
        <v>31</v>
      </c>
      <c r="D89" s="19"/>
      <c r="E89" s="19"/>
      <c r="F89" s="19"/>
      <c r="G89" s="19"/>
      <c r="H89" s="19"/>
      <c r="I89" s="19"/>
      <c r="J89" s="19"/>
      <c r="K89" s="20"/>
      <c r="L89" s="17"/>
      <c r="M89" s="17"/>
      <c r="N89" s="18"/>
      <c r="O89" s="73" t="s">
        <v>31</v>
      </c>
      <c r="P89" s="19"/>
      <c r="Q89" s="19"/>
      <c r="R89" s="19"/>
      <c r="S89" s="19"/>
      <c r="T89" s="19"/>
      <c r="U89" s="19"/>
      <c r="V89" s="19"/>
      <c r="W89" s="20"/>
      <c r="X89" s="17"/>
      <c r="Y89" s="17"/>
      <c r="Z89" s="18"/>
      <c r="AA89" s="73" t="s">
        <v>31</v>
      </c>
      <c r="AB89" s="19"/>
      <c r="AC89" s="19"/>
      <c r="AD89" s="19"/>
      <c r="AE89" s="19"/>
      <c r="AF89" s="19"/>
      <c r="AG89" s="19"/>
      <c r="AH89" s="19"/>
      <c r="AI89" s="20"/>
      <c r="AJ89" s="11"/>
    </row>
    <row r="91" ht="14.25" thickBot="1"/>
    <row r="92" spans="1:45" ht="39.75" customHeight="1" thickBot="1">
      <c r="A92" s="11"/>
      <c r="B92" s="21">
        <v>4</v>
      </c>
      <c r="C92" s="22" t="str">
        <f>VLOOKUP(AL92,$A$155:$C$250,3)</f>
        <v>①大</v>
      </c>
      <c r="D92" s="94"/>
      <c r="E92" s="95"/>
      <c r="F92" s="95"/>
      <c r="G92" s="23" t="s">
        <v>1</v>
      </c>
      <c r="H92" s="95"/>
      <c r="I92" s="95"/>
      <c r="J92" s="96"/>
      <c r="K92" s="24" t="str">
        <f>VLOOKUP(AM92,$A$155:$C$250,3)</f>
        <v>③大</v>
      </c>
      <c r="L92" s="11"/>
      <c r="M92" s="11"/>
      <c r="N92" s="21">
        <v>4</v>
      </c>
      <c r="O92" s="22" t="str">
        <f>VLOOKUP(AO92,$A$155:$C$250,3)</f>
        <v>②大</v>
      </c>
      <c r="P92" s="94"/>
      <c r="Q92" s="95"/>
      <c r="R92" s="95"/>
      <c r="S92" s="23" t="s">
        <v>1</v>
      </c>
      <c r="T92" s="95"/>
      <c r="U92" s="95"/>
      <c r="V92" s="96"/>
      <c r="W92" s="24" t="str">
        <f>VLOOKUP(AP92,$A$155:$C$250,3)</f>
        <v>⑥大</v>
      </c>
      <c r="X92" s="11"/>
      <c r="Y92" s="11"/>
      <c r="Z92" s="21">
        <v>4</v>
      </c>
      <c r="AA92" s="22" t="str">
        <f>VLOOKUP(AR92,$A$155:$C$250,3)</f>
        <v>④大</v>
      </c>
      <c r="AB92" s="94"/>
      <c r="AC92" s="95"/>
      <c r="AD92" s="95"/>
      <c r="AE92" s="23" t="s">
        <v>1</v>
      </c>
      <c r="AF92" s="95"/>
      <c r="AG92" s="95"/>
      <c r="AH92" s="96"/>
      <c r="AI92" s="24" t="str">
        <f>VLOOKUP(AS92,$A$155:$C$250,3)</f>
        <v>⑤大</v>
      </c>
      <c r="AJ92" s="11"/>
      <c r="AL92" s="15">
        <v>100</v>
      </c>
      <c r="AM92" s="15">
        <v>300</v>
      </c>
      <c r="AO92" s="15">
        <v>200</v>
      </c>
      <c r="AP92" s="15">
        <v>600</v>
      </c>
      <c r="AR92" s="15">
        <v>400</v>
      </c>
      <c r="AS92" s="15">
        <v>500</v>
      </c>
    </row>
    <row r="93" spans="1:36" ht="12.75" customHeight="1">
      <c r="A93" s="11"/>
      <c r="B93" s="3"/>
      <c r="C93" s="92" t="e">
        <f>VLOOKUP(AL95,$A$155:$C$250,3)</f>
        <v>#N/A</v>
      </c>
      <c r="D93" s="7"/>
      <c r="E93" s="37"/>
      <c r="F93" s="7"/>
      <c r="G93" s="7" t="s">
        <v>1</v>
      </c>
      <c r="H93" s="7"/>
      <c r="I93" s="40"/>
      <c r="J93" s="7"/>
      <c r="K93" s="93" t="e">
        <f>VLOOKUP(AM95,$A$155:$C$250,3)</f>
        <v>#N/A</v>
      </c>
      <c r="L93" s="11"/>
      <c r="M93" s="11"/>
      <c r="N93" s="3"/>
      <c r="O93" s="92" t="e">
        <f>VLOOKUP(AO95,$A$155:$C$250,3)</f>
        <v>#N/A</v>
      </c>
      <c r="P93" s="7"/>
      <c r="Q93" s="37"/>
      <c r="R93" s="7"/>
      <c r="S93" s="7" t="s">
        <v>1</v>
      </c>
      <c r="T93" s="7"/>
      <c r="U93" s="40"/>
      <c r="V93" s="7"/>
      <c r="W93" s="93" t="e">
        <f>VLOOKUP(AP95,$A$155:$C$250,3)</f>
        <v>#N/A</v>
      </c>
      <c r="X93" s="11"/>
      <c r="Y93" s="11"/>
      <c r="Z93" s="3"/>
      <c r="AA93" s="92" t="e">
        <f>VLOOKUP(AR95,$A$155:$C$250,3)</f>
        <v>#N/A</v>
      </c>
      <c r="AB93" s="7"/>
      <c r="AC93" s="37"/>
      <c r="AD93" s="7"/>
      <c r="AE93" s="7" t="s">
        <v>1</v>
      </c>
      <c r="AF93" s="7"/>
      <c r="AG93" s="40"/>
      <c r="AH93" s="7"/>
      <c r="AI93" s="93" t="e">
        <f>VLOOKUP(AS95,$A$155:$C$250,3)</f>
        <v>#N/A</v>
      </c>
      <c r="AJ93" s="11"/>
    </row>
    <row r="94" spans="1:36" ht="12.75" customHeight="1">
      <c r="A94" s="11"/>
      <c r="B94" s="3"/>
      <c r="C94" s="86"/>
      <c r="D94" s="4"/>
      <c r="E94" s="2"/>
      <c r="F94" s="2"/>
      <c r="G94" s="2" t="s">
        <v>1</v>
      </c>
      <c r="H94" s="2"/>
      <c r="I94" s="4"/>
      <c r="J94" s="5"/>
      <c r="K94" s="87"/>
      <c r="L94" s="11"/>
      <c r="M94" s="11"/>
      <c r="N94" s="3"/>
      <c r="O94" s="86"/>
      <c r="P94" s="4"/>
      <c r="Q94" s="2"/>
      <c r="R94" s="2"/>
      <c r="S94" s="2" t="s">
        <v>1</v>
      </c>
      <c r="T94" s="2"/>
      <c r="U94" s="4"/>
      <c r="V94" s="5"/>
      <c r="W94" s="87"/>
      <c r="X94" s="11"/>
      <c r="Y94" s="11"/>
      <c r="Z94" s="3"/>
      <c r="AA94" s="86"/>
      <c r="AB94" s="4"/>
      <c r="AC94" s="2"/>
      <c r="AD94" s="2"/>
      <c r="AE94" s="2" t="s">
        <v>1</v>
      </c>
      <c r="AF94" s="2"/>
      <c r="AG94" s="4"/>
      <c r="AH94" s="5"/>
      <c r="AI94" s="87"/>
      <c r="AJ94" s="11"/>
    </row>
    <row r="95" spans="1:45" ht="12.75" customHeight="1">
      <c r="A95" s="11"/>
      <c r="B95" s="3" t="s">
        <v>2</v>
      </c>
      <c r="C95" s="86"/>
      <c r="D95" s="4"/>
      <c r="E95" s="2"/>
      <c r="F95" s="2"/>
      <c r="G95" s="2" t="s">
        <v>1</v>
      </c>
      <c r="H95" s="2"/>
      <c r="I95" s="4"/>
      <c r="J95" s="5"/>
      <c r="K95" s="87"/>
      <c r="L95" s="11"/>
      <c r="M95" s="11"/>
      <c r="N95" s="3" t="s">
        <v>2</v>
      </c>
      <c r="O95" s="86"/>
      <c r="P95" s="4"/>
      <c r="Q95" s="2"/>
      <c r="R95" s="2"/>
      <c r="S95" s="2" t="s">
        <v>1</v>
      </c>
      <c r="T95" s="2"/>
      <c r="U95" s="4"/>
      <c r="V95" s="5"/>
      <c r="W95" s="87"/>
      <c r="X95" s="11"/>
      <c r="Y95" s="11"/>
      <c r="Z95" s="3" t="s">
        <v>2</v>
      </c>
      <c r="AA95" s="86"/>
      <c r="AB95" s="4"/>
      <c r="AC95" s="2"/>
      <c r="AD95" s="2"/>
      <c r="AE95" s="2" t="s">
        <v>1</v>
      </c>
      <c r="AF95" s="2"/>
      <c r="AG95" s="4"/>
      <c r="AH95" s="5"/>
      <c r="AI95" s="87"/>
      <c r="AJ95" s="11"/>
      <c r="AL95" s="15"/>
      <c r="AM95" s="15"/>
      <c r="AO95" s="15"/>
      <c r="AP95" s="15"/>
      <c r="AR95" s="15"/>
      <c r="AS95" s="15"/>
    </row>
    <row r="96" spans="1:36" ht="12.75" customHeight="1">
      <c r="A96" s="11"/>
      <c r="B96" s="3"/>
      <c r="C96" s="86"/>
      <c r="D96" s="4"/>
      <c r="E96" s="2"/>
      <c r="F96" s="2"/>
      <c r="G96" s="2" t="s">
        <v>1</v>
      </c>
      <c r="H96" s="2"/>
      <c r="I96" s="4"/>
      <c r="J96" s="5"/>
      <c r="K96" s="87"/>
      <c r="L96" s="11"/>
      <c r="M96" s="11"/>
      <c r="N96" s="3"/>
      <c r="O96" s="86"/>
      <c r="P96" s="4"/>
      <c r="Q96" s="2"/>
      <c r="R96" s="2"/>
      <c r="S96" s="2" t="s">
        <v>1</v>
      </c>
      <c r="T96" s="2"/>
      <c r="U96" s="4"/>
      <c r="V96" s="5"/>
      <c r="W96" s="87"/>
      <c r="X96" s="11"/>
      <c r="Y96" s="11"/>
      <c r="Z96" s="3"/>
      <c r="AA96" s="86"/>
      <c r="AB96" s="4"/>
      <c r="AC96" s="2"/>
      <c r="AD96" s="2"/>
      <c r="AE96" s="2" t="s">
        <v>1</v>
      </c>
      <c r="AF96" s="2"/>
      <c r="AG96" s="4"/>
      <c r="AH96" s="5"/>
      <c r="AI96" s="87"/>
      <c r="AJ96" s="11"/>
    </row>
    <row r="97" spans="1:36" ht="12.75" customHeight="1">
      <c r="A97" s="11"/>
      <c r="B97" s="6"/>
      <c r="C97" s="89"/>
      <c r="D97" s="8"/>
      <c r="E97" s="38"/>
      <c r="F97" s="8"/>
      <c r="G97" s="8" t="s">
        <v>1</v>
      </c>
      <c r="H97" s="8"/>
      <c r="I97" s="39"/>
      <c r="J97" s="8"/>
      <c r="K97" s="90"/>
      <c r="L97" s="11"/>
      <c r="M97" s="11"/>
      <c r="N97" s="6"/>
      <c r="O97" s="89"/>
      <c r="P97" s="8"/>
      <c r="Q97" s="38"/>
      <c r="R97" s="8"/>
      <c r="S97" s="8" t="s">
        <v>1</v>
      </c>
      <c r="T97" s="8"/>
      <c r="U97" s="39"/>
      <c r="V97" s="8"/>
      <c r="W97" s="90"/>
      <c r="X97" s="11"/>
      <c r="Y97" s="11"/>
      <c r="Z97" s="6"/>
      <c r="AA97" s="89"/>
      <c r="AB97" s="8"/>
      <c r="AC97" s="38"/>
      <c r="AD97" s="8"/>
      <c r="AE97" s="8" t="s">
        <v>1</v>
      </c>
      <c r="AF97" s="8"/>
      <c r="AG97" s="39"/>
      <c r="AH97" s="8"/>
      <c r="AI97" s="90"/>
      <c r="AJ97" s="11"/>
    </row>
    <row r="98" spans="1:36" ht="12.75" customHeight="1">
      <c r="A98" s="11"/>
      <c r="B98" s="3"/>
      <c r="C98" s="88" t="e">
        <f>VLOOKUP(AL100,$A$155:$C$250,3)</f>
        <v>#N/A</v>
      </c>
      <c r="D98" s="2"/>
      <c r="E98" s="41"/>
      <c r="F98" s="2"/>
      <c r="G98" s="2" t="s">
        <v>1</v>
      </c>
      <c r="H98" s="2"/>
      <c r="I98" s="42"/>
      <c r="J98" s="2"/>
      <c r="K98" s="87" t="e">
        <f>VLOOKUP(AM100,$A$155:$C$250,3)</f>
        <v>#N/A</v>
      </c>
      <c r="L98" s="11"/>
      <c r="M98" s="11"/>
      <c r="N98" s="3"/>
      <c r="O98" s="88" t="e">
        <f>VLOOKUP(AO100,$A$155:$C$250,3)</f>
        <v>#N/A</v>
      </c>
      <c r="P98" s="2"/>
      <c r="Q98" s="41"/>
      <c r="R98" s="2"/>
      <c r="S98" s="2" t="s">
        <v>1</v>
      </c>
      <c r="T98" s="2"/>
      <c r="U98" s="42"/>
      <c r="V98" s="2"/>
      <c r="W98" s="87" t="e">
        <f>VLOOKUP(AP100,$A$155:$C$250,3)</f>
        <v>#N/A</v>
      </c>
      <c r="X98" s="11"/>
      <c r="Y98" s="11"/>
      <c r="Z98" s="3"/>
      <c r="AA98" s="88" t="e">
        <f>VLOOKUP(AR100,$A$155:$C$250,3)</f>
        <v>#N/A</v>
      </c>
      <c r="AB98" s="2"/>
      <c r="AC98" s="41"/>
      <c r="AD98" s="2"/>
      <c r="AE98" s="2" t="s">
        <v>1</v>
      </c>
      <c r="AF98" s="2"/>
      <c r="AG98" s="42"/>
      <c r="AH98" s="2"/>
      <c r="AI98" s="87" t="e">
        <f>VLOOKUP(AS100,$A$155:$C$250,3)</f>
        <v>#N/A</v>
      </c>
      <c r="AJ98" s="11"/>
    </row>
    <row r="99" spans="1:36" ht="12.75" customHeight="1">
      <c r="A99" s="11"/>
      <c r="B99" s="3"/>
      <c r="C99" s="86"/>
      <c r="D99" s="4"/>
      <c r="E99" s="2"/>
      <c r="F99" s="2"/>
      <c r="G99" s="2" t="s">
        <v>1</v>
      </c>
      <c r="H99" s="2"/>
      <c r="I99" s="4"/>
      <c r="J99" s="5"/>
      <c r="K99" s="87"/>
      <c r="L99" s="11"/>
      <c r="M99" s="11"/>
      <c r="N99" s="3"/>
      <c r="O99" s="86"/>
      <c r="P99" s="4"/>
      <c r="Q99" s="2"/>
      <c r="R99" s="2"/>
      <c r="S99" s="2" t="s">
        <v>1</v>
      </c>
      <c r="T99" s="2"/>
      <c r="U99" s="4"/>
      <c r="V99" s="5"/>
      <c r="W99" s="87"/>
      <c r="X99" s="11"/>
      <c r="Y99" s="11"/>
      <c r="Z99" s="3"/>
      <c r="AA99" s="86"/>
      <c r="AB99" s="4"/>
      <c r="AC99" s="2"/>
      <c r="AD99" s="2"/>
      <c r="AE99" s="2" t="s">
        <v>1</v>
      </c>
      <c r="AF99" s="2"/>
      <c r="AG99" s="4"/>
      <c r="AH99" s="5"/>
      <c r="AI99" s="87"/>
      <c r="AJ99" s="11"/>
    </row>
    <row r="100" spans="1:45" ht="12.75" customHeight="1">
      <c r="A100" s="11"/>
      <c r="B100" s="3">
        <v>2</v>
      </c>
      <c r="C100" s="86"/>
      <c r="D100" s="4"/>
      <c r="E100" s="2"/>
      <c r="F100" s="2"/>
      <c r="G100" s="2" t="s">
        <v>1</v>
      </c>
      <c r="H100" s="2"/>
      <c r="I100" s="4"/>
      <c r="J100" s="5"/>
      <c r="K100" s="87"/>
      <c r="L100" s="11"/>
      <c r="M100" s="11"/>
      <c r="N100" s="3">
        <v>2</v>
      </c>
      <c r="O100" s="86"/>
      <c r="P100" s="4"/>
      <c r="Q100" s="2"/>
      <c r="R100" s="2"/>
      <c r="S100" s="2" t="s">
        <v>1</v>
      </c>
      <c r="T100" s="2"/>
      <c r="U100" s="4"/>
      <c r="V100" s="5"/>
      <c r="W100" s="87"/>
      <c r="X100" s="11"/>
      <c r="Y100" s="11"/>
      <c r="Z100" s="3">
        <v>2</v>
      </c>
      <c r="AA100" s="86"/>
      <c r="AB100" s="4"/>
      <c r="AC100" s="2"/>
      <c r="AD100" s="2"/>
      <c r="AE100" s="2" t="s">
        <v>1</v>
      </c>
      <c r="AF100" s="2"/>
      <c r="AG100" s="4"/>
      <c r="AH100" s="5"/>
      <c r="AI100" s="87"/>
      <c r="AJ100" s="11"/>
      <c r="AL100" s="15"/>
      <c r="AM100" s="15"/>
      <c r="AO100" s="15"/>
      <c r="AP100" s="15"/>
      <c r="AR100" s="15"/>
      <c r="AS100" s="15"/>
    </row>
    <row r="101" spans="1:36" ht="12.75" customHeight="1">
      <c r="A101" s="11"/>
      <c r="B101" s="3"/>
      <c r="C101" s="86"/>
      <c r="D101" s="4"/>
      <c r="E101" s="2"/>
      <c r="F101" s="2"/>
      <c r="G101" s="2" t="s">
        <v>1</v>
      </c>
      <c r="H101" s="2"/>
      <c r="I101" s="4"/>
      <c r="J101" s="5"/>
      <c r="K101" s="87"/>
      <c r="L101" s="11"/>
      <c r="M101" s="11"/>
      <c r="N101" s="3"/>
      <c r="O101" s="86"/>
      <c r="P101" s="4"/>
      <c r="Q101" s="2"/>
      <c r="R101" s="2"/>
      <c r="S101" s="2" t="s">
        <v>1</v>
      </c>
      <c r="T101" s="2"/>
      <c r="U101" s="4"/>
      <c r="V101" s="5"/>
      <c r="W101" s="87"/>
      <c r="X101" s="11"/>
      <c r="Y101" s="11"/>
      <c r="Z101" s="3"/>
      <c r="AA101" s="86"/>
      <c r="AB101" s="4"/>
      <c r="AC101" s="2"/>
      <c r="AD101" s="2"/>
      <c r="AE101" s="2" t="s">
        <v>1</v>
      </c>
      <c r="AF101" s="2"/>
      <c r="AG101" s="4"/>
      <c r="AH101" s="5"/>
      <c r="AI101" s="87"/>
      <c r="AJ101" s="11"/>
    </row>
    <row r="102" spans="1:36" ht="12.75" customHeight="1">
      <c r="A102" s="11"/>
      <c r="B102" s="6"/>
      <c r="C102" s="89"/>
      <c r="D102" s="8"/>
      <c r="E102" s="38"/>
      <c r="F102" s="8"/>
      <c r="G102" s="8" t="s">
        <v>1</v>
      </c>
      <c r="H102" s="8"/>
      <c r="I102" s="39"/>
      <c r="J102" s="8"/>
      <c r="K102" s="90"/>
      <c r="L102" s="11"/>
      <c r="M102" s="11"/>
      <c r="N102" s="6"/>
      <c r="O102" s="89"/>
      <c r="P102" s="8"/>
      <c r="Q102" s="38"/>
      <c r="R102" s="8"/>
      <c r="S102" s="8" t="s">
        <v>1</v>
      </c>
      <c r="T102" s="8"/>
      <c r="U102" s="39"/>
      <c r="V102" s="8"/>
      <c r="W102" s="90"/>
      <c r="X102" s="11"/>
      <c r="Y102" s="11"/>
      <c r="Z102" s="6"/>
      <c r="AA102" s="89"/>
      <c r="AB102" s="8"/>
      <c r="AC102" s="38"/>
      <c r="AD102" s="8"/>
      <c r="AE102" s="8" t="s">
        <v>1</v>
      </c>
      <c r="AF102" s="8"/>
      <c r="AG102" s="39"/>
      <c r="AH102" s="8"/>
      <c r="AI102" s="90"/>
      <c r="AJ102" s="11"/>
    </row>
    <row r="103" spans="1:36" ht="12.75" customHeight="1">
      <c r="A103" s="11"/>
      <c r="B103" s="3"/>
      <c r="C103" s="88" t="e">
        <f>VLOOKUP(AL104,$A$155:$C$250,3)</f>
        <v>#N/A</v>
      </c>
      <c r="D103" s="2"/>
      <c r="E103" s="41"/>
      <c r="F103" s="2"/>
      <c r="G103" s="2" t="s">
        <v>1</v>
      </c>
      <c r="H103" s="2"/>
      <c r="I103" s="42"/>
      <c r="J103" s="2"/>
      <c r="K103" s="91" t="e">
        <f>VLOOKUP(AM104,$A$155:$C$250,3)</f>
        <v>#N/A</v>
      </c>
      <c r="L103" s="11"/>
      <c r="M103" s="11"/>
      <c r="N103" s="3"/>
      <c r="O103" s="88" t="e">
        <f>VLOOKUP(AO104,$A$155:$C$250,3)</f>
        <v>#N/A</v>
      </c>
      <c r="P103" s="2"/>
      <c r="Q103" s="41"/>
      <c r="R103" s="2"/>
      <c r="S103" s="2" t="s">
        <v>1</v>
      </c>
      <c r="T103" s="2"/>
      <c r="U103" s="42"/>
      <c r="V103" s="2"/>
      <c r="W103" s="91" t="e">
        <f>VLOOKUP(AP104,$A$155:$C$250,3)</f>
        <v>#N/A</v>
      </c>
      <c r="X103" s="11"/>
      <c r="Y103" s="11"/>
      <c r="Z103" s="3"/>
      <c r="AA103" s="88" t="e">
        <f>VLOOKUP(AR104,$A$155:$C$250,3)</f>
        <v>#N/A</v>
      </c>
      <c r="AB103" s="2"/>
      <c r="AC103" s="41"/>
      <c r="AD103" s="2"/>
      <c r="AE103" s="2" t="s">
        <v>1</v>
      </c>
      <c r="AF103" s="2"/>
      <c r="AG103" s="42"/>
      <c r="AH103" s="2"/>
      <c r="AI103" s="91" t="e">
        <f>VLOOKUP(AS104,$A$155:$C$250,3)</f>
        <v>#N/A</v>
      </c>
      <c r="AJ103" s="11"/>
    </row>
    <row r="104" spans="1:45" ht="12.75" customHeight="1">
      <c r="A104" s="11"/>
      <c r="B104" s="3"/>
      <c r="C104" s="86"/>
      <c r="D104" s="4"/>
      <c r="E104" s="2"/>
      <c r="F104" s="2"/>
      <c r="G104" s="2" t="s">
        <v>1</v>
      </c>
      <c r="H104" s="2"/>
      <c r="I104" s="4"/>
      <c r="J104" s="5"/>
      <c r="K104" s="87"/>
      <c r="L104" s="11"/>
      <c r="M104" s="11"/>
      <c r="N104" s="3"/>
      <c r="O104" s="86"/>
      <c r="P104" s="4"/>
      <c r="Q104" s="2"/>
      <c r="R104" s="2"/>
      <c r="S104" s="2" t="s">
        <v>1</v>
      </c>
      <c r="T104" s="2"/>
      <c r="U104" s="4"/>
      <c r="V104" s="5"/>
      <c r="W104" s="87"/>
      <c r="X104" s="11"/>
      <c r="Y104" s="11"/>
      <c r="Z104" s="3"/>
      <c r="AA104" s="86"/>
      <c r="AB104" s="4"/>
      <c r="AC104" s="2"/>
      <c r="AD104" s="2"/>
      <c r="AE104" s="2" t="s">
        <v>1</v>
      </c>
      <c r="AF104" s="2"/>
      <c r="AG104" s="4"/>
      <c r="AH104" s="5"/>
      <c r="AI104" s="87"/>
      <c r="AJ104" s="11"/>
      <c r="AL104" s="15"/>
      <c r="AM104" s="15"/>
      <c r="AO104" s="15"/>
      <c r="AP104" s="15"/>
      <c r="AR104" s="15"/>
      <c r="AS104" s="15"/>
    </row>
    <row r="105" spans="1:36" ht="12.75" customHeight="1">
      <c r="A105" s="11"/>
      <c r="B105" s="3" t="s">
        <v>3</v>
      </c>
      <c r="C105" s="12"/>
      <c r="D105" s="4"/>
      <c r="E105" s="2"/>
      <c r="F105" s="2"/>
      <c r="G105" s="2" t="s">
        <v>1</v>
      </c>
      <c r="H105" s="2"/>
      <c r="I105" s="4"/>
      <c r="J105" s="5"/>
      <c r="K105" s="10"/>
      <c r="L105" s="11"/>
      <c r="M105" s="11"/>
      <c r="N105" s="3" t="s">
        <v>3</v>
      </c>
      <c r="O105" s="12"/>
      <c r="P105" s="4"/>
      <c r="Q105" s="2"/>
      <c r="R105" s="2"/>
      <c r="S105" s="2" t="s">
        <v>1</v>
      </c>
      <c r="T105" s="2"/>
      <c r="U105" s="4"/>
      <c r="V105" s="5"/>
      <c r="W105" s="10"/>
      <c r="X105" s="11"/>
      <c r="Y105" s="11"/>
      <c r="Z105" s="3" t="s">
        <v>3</v>
      </c>
      <c r="AA105" s="12"/>
      <c r="AB105" s="4"/>
      <c r="AC105" s="2"/>
      <c r="AD105" s="2"/>
      <c r="AE105" s="2" t="s">
        <v>1</v>
      </c>
      <c r="AF105" s="2"/>
      <c r="AG105" s="4"/>
      <c r="AH105" s="5"/>
      <c r="AI105" s="10"/>
      <c r="AJ105" s="11"/>
    </row>
    <row r="106" spans="1:45" ht="12.75" customHeight="1">
      <c r="A106" s="11"/>
      <c r="B106" s="3"/>
      <c r="C106" s="86" t="e">
        <f>VLOOKUP(AL106,$A$155:$C$250,3)</f>
        <v>#N/A</v>
      </c>
      <c r="D106" s="4"/>
      <c r="E106" s="2"/>
      <c r="F106" s="2"/>
      <c r="G106" s="2" t="s">
        <v>1</v>
      </c>
      <c r="H106" s="2"/>
      <c r="I106" s="4"/>
      <c r="J106" s="5"/>
      <c r="K106" s="87" t="e">
        <f>VLOOKUP(AM106,$A$155:$C$250,3)</f>
        <v>#N/A</v>
      </c>
      <c r="L106" s="11"/>
      <c r="M106" s="11"/>
      <c r="N106" s="3"/>
      <c r="O106" s="86" t="e">
        <f>VLOOKUP(AO106,$A$155:$C$250,3)</f>
        <v>#N/A</v>
      </c>
      <c r="P106" s="4"/>
      <c r="Q106" s="2"/>
      <c r="R106" s="2"/>
      <c r="S106" s="2" t="s">
        <v>1</v>
      </c>
      <c r="T106" s="2"/>
      <c r="U106" s="4"/>
      <c r="V106" s="5"/>
      <c r="W106" s="87" t="e">
        <f>VLOOKUP(AP106,$A$155:$C$250,3)</f>
        <v>#N/A</v>
      </c>
      <c r="X106" s="11"/>
      <c r="Y106" s="11"/>
      <c r="Z106" s="3"/>
      <c r="AA106" s="86" t="e">
        <f>VLOOKUP(AR106,$A$155:$C$250,3)</f>
        <v>#N/A</v>
      </c>
      <c r="AB106" s="4"/>
      <c r="AC106" s="2"/>
      <c r="AD106" s="2"/>
      <c r="AE106" s="2" t="s">
        <v>1</v>
      </c>
      <c r="AF106" s="2"/>
      <c r="AG106" s="4"/>
      <c r="AH106" s="5"/>
      <c r="AI106" s="87" t="e">
        <f>VLOOKUP(AS106,$A$155:$C$250,3)</f>
        <v>#N/A</v>
      </c>
      <c r="AJ106" s="11"/>
      <c r="AL106" s="15"/>
      <c r="AM106" s="15"/>
      <c r="AO106" s="15"/>
      <c r="AP106" s="15"/>
      <c r="AR106" s="15"/>
      <c r="AS106" s="15"/>
    </row>
    <row r="107" spans="1:36" ht="12.75" customHeight="1">
      <c r="A107" s="11"/>
      <c r="B107" s="6"/>
      <c r="C107" s="89"/>
      <c r="D107" s="8"/>
      <c r="E107" s="38"/>
      <c r="F107" s="8"/>
      <c r="G107" s="8" t="s">
        <v>1</v>
      </c>
      <c r="H107" s="8"/>
      <c r="I107" s="39"/>
      <c r="J107" s="8"/>
      <c r="K107" s="90"/>
      <c r="L107" s="11"/>
      <c r="M107" s="11"/>
      <c r="N107" s="6"/>
      <c r="O107" s="89"/>
      <c r="P107" s="8"/>
      <c r="Q107" s="38"/>
      <c r="R107" s="8"/>
      <c r="S107" s="8" t="s">
        <v>1</v>
      </c>
      <c r="T107" s="8"/>
      <c r="U107" s="39"/>
      <c r="V107" s="8"/>
      <c r="W107" s="90"/>
      <c r="X107" s="11"/>
      <c r="Y107" s="11"/>
      <c r="Z107" s="6"/>
      <c r="AA107" s="89"/>
      <c r="AB107" s="8"/>
      <c r="AC107" s="38"/>
      <c r="AD107" s="8"/>
      <c r="AE107" s="8" t="s">
        <v>1</v>
      </c>
      <c r="AF107" s="8"/>
      <c r="AG107" s="39"/>
      <c r="AH107" s="8"/>
      <c r="AI107" s="90"/>
      <c r="AJ107" s="11"/>
    </row>
    <row r="108" spans="1:36" ht="12.75" customHeight="1">
      <c r="A108" s="11"/>
      <c r="B108" s="3"/>
      <c r="C108" s="88" t="e">
        <f>VLOOKUP(AL110,$A$155:$C$250,3)</f>
        <v>#N/A</v>
      </c>
      <c r="D108" s="2"/>
      <c r="E108" s="41"/>
      <c r="F108" s="2"/>
      <c r="G108" s="2" t="s">
        <v>1</v>
      </c>
      <c r="H108" s="2"/>
      <c r="I108" s="42"/>
      <c r="J108" s="2"/>
      <c r="K108" s="87" t="e">
        <f>VLOOKUP(AM110,$A$155:$C$250,3)</f>
        <v>#N/A</v>
      </c>
      <c r="L108" s="11"/>
      <c r="M108" s="11"/>
      <c r="N108" s="3"/>
      <c r="O108" s="88" t="e">
        <f>VLOOKUP(AO110,$A$155:$C$250,3)</f>
        <v>#N/A</v>
      </c>
      <c r="P108" s="2"/>
      <c r="Q108" s="41"/>
      <c r="R108" s="2"/>
      <c r="S108" s="2" t="s">
        <v>1</v>
      </c>
      <c r="T108" s="2"/>
      <c r="U108" s="42"/>
      <c r="V108" s="2"/>
      <c r="W108" s="87" t="e">
        <f>VLOOKUP(AP110,$A$155:$C$250,3)</f>
        <v>#N/A</v>
      </c>
      <c r="X108" s="11"/>
      <c r="Y108" s="11"/>
      <c r="Z108" s="3"/>
      <c r="AA108" s="88" t="e">
        <f>VLOOKUP(AR110,$A$155:$C$250,3)</f>
        <v>#N/A</v>
      </c>
      <c r="AB108" s="2"/>
      <c r="AC108" s="41"/>
      <c r="AD108" s="2"/>
      <c r="AE108" s="2" t="s">
        <v>1</v>
      </c>
      <c r="AF108" s="2"/>
      <c r="AG108" s="42"/>
      <c r="AH108" s="2"/>
      <c r="AI108" s="87" t="e">
        <f>VLOOKUP(AS110,$A$155:$C$250,3)</f>
        <v>#N/A</v>
      </c>
      <c r="AJ108" s="11"/>
    </row>
    <row r="109" spans="1:36" ht="12.75" customHeight="1">
      <c r="A109" s="11"/>
      <c r="B109" s="3"/>
      <c r="C109" s="86"/>
      <c r="D109" s="4"/>
      <c r="E109" s="2"/>
      <c r="F109" s="2"/>
      <c r="G109" s="2" t="s">
        <v>1</v>
      </c>
      <c r="H109" s="2"/>
      <c r="I109" s="4"/>
      <c r="J109" s="5"/>
      <c r="K109" s="87"/>
      <c r="L109" s="11"/>
      <c r="M109" s="11"/>
      <c r="N109" s="3"/>
      <c r="O109" s="86"/>
      <c r="P109" s="4"/>
      <c r="Q109" s="2"/>
      <c r="R109" s="2"/>
      <c r="S109" s="2" t="s">
        <v>1</v>
      </c>
      <c r="T109" s="2"/>
      <c r="U109" s="4"/>
      <c r="V109" s="5"/>
      <c r="W109" s="87"/>
      <c r="X109" s="11"/>
      <c r="Y109" s="11"/>
      <c r="Z109" s="3"/>
      <c r="AA109" s="86"/>
      <c r="AB109" s="4"/>
      <c r="AC109" s="2"/>
      <c r="AD109" s="2"/>
      <c r="AE109" s="2" t="s">
        <v>1</v>
      </c>
      <c r="AF109" s="2"/>
      <c r="AG109" s="4"/>
      <c r="AH109" s="5"/>
      <c r="AI109" s="87"/>
      <c r="AJ109" s="11"/>
    </row>
    <row r="110" spans="1:45" ht="12.75" customHeight="1">
      <c r="A110" s="11"/>
      <c r="B110" s="3">
        <v>4</v>
      </c>
      <c r="C110" s="86"/>
      <c r="D110" s="4"/>
      <c r="E110" s="2"/>
      <c r="F110" s="2"/>
      <c r="G110" s="2" t="s">
        <v>1</v>
      </c>
      <c r="H110" s="2"/>
      <c r="I110" s="4"/>
      <c r="J110" s="5"/>
      <c r="K110" s="87"/>
      <c r="L110" s="11"/>
      <c r="M110" s="11"/>
      <c r="N110" s="3">
        <v>4</v>
      </c>
      <c r="O110" s="86"/>
      <c r="P110" s="4"/>
      <c r="Q110" s="2"/>
      <c r="R110" s="2"/>
      <c r="S110" s="2" t="s">
        <v>1</v>
      </c>
      <c r="T110" s="2"/>
      <c r="U110" s="4"/>
      <c r="V110" s="5"/>
      <c r="W110" s="87"/>
      <c r="X110" s="11"/>
      <c r="Y110" s="11"/>
      <c r="Z110" s="3">
        <v>4</v>
      </c>
      <c r="AA110" s="86"/>
      <c r="AB110" s="4"/>
      <c r="AC110" s="2"/>
      <c r="AD110" s="2"/>
      <c r="AE110" s="2" t="s">
        <v>1</v>
      </c>
      <c r="AF110" s="2"/>
      <c r="AG110" s="4"/>
      <c r="AH110" s="5"/>
      <c r="AI110" s="87"/>
      <c r="AJ110" s="11"/>
      <c r="AL110" s="15"/>
      <c r="AM110" s="15"/>
      <c r="AO110" s="15"/>
      <c r="AP110" s="15"/>
      <c r="AR110" s="15"/>
      <c r="AS110" s="15"/>
    </row>
    <row r="111" spans="1:36" ht="12.75" customHeight="1">
      <c r="A111" s="11"/>
      <c r="B111" s="3"/>
      <c r="C111" s="86"/>
      <c r="D111" s="4"/>
      <c r="E111" s="2"/>
      <c r="F111" s="2"/>
      <c r="G111" s="2" t="s">
        <v>1</v>
      </c>
      <c r="H111" s="2"/>
      <c r="I111" s="4"/>
      <c r="J111" s="5"/>
      <c r="K111" s="87"/>
      <c r="L111" s="11"/>
      <c r="M111" s="11"/>
      <c r="N111" s="3"/>
      <c r="O111" s="86"/>
      <c r="P111" s="4"/>
      <c r="Q111" s="2"/>
      <c r="R111" s="2"/>
      <c r="S111" s="2" t="s">
        <v>1</v>
      </c>
      <c r="T111" s="2"/>
      <c r="U111" s="4"/>
      <c r="V111" s="5"/>
      <c r="W111" s="87"/>
      <c r="X111" s="11"/>
      <c r="Y111" s="11"/>
      <c r="Z111" s="3"/>
      <c r="AA111" s="86"/>
      <c r="AB111" s="4"/>
      <c r="AC111" s="2"/>
      <c r="AD111" s="2"/>
      <c r="AE111" s="2" t="s">
        <v>1</v>
      </c>
      <c r="AF111" s="2"/>
      <c r="AG111" s="4"/>
      <c r="AH111" s="5"/>
      <c r="AI111" s="87"/>
      <c r="AJ111" s="11"/>
    </row>
    <row r="112" spans="1:36" ht="12.75" customHeight="1">
      <c r="A112" s="11"/>
      <c r="B112" s="6"/>
      <c r="C112" s="89"/>
      <c r="D112" s="8"/>
      <c r="E112" s="38"/>
      <c r="F112" s="8"/>
      <c r="G112" s="8" t="s">
        <v>1</v>
      </c>
      <c r="H112" s="8"/>
      <c r="I112" s="39"/>
      <c r="J112" s="8"/>
      <c r="K112" s="90"/>
      <c r="L112" s="11"/>
      <c r="M112" s="11"/>
      <c r="N112" s="6"/>
      <c r="O112" s="89"/>
      <c r="P112" s="8"/>
      <c r="Q112" s="38"/>
      <c r="R112" s="8"/>
      <c r="S112" s="8" t="s">
        <v>1</v>
      </c>
      <c r="T112" s="8"/>
      <c r="U112" s="39"/>
      <c r="V112" s="8"/>
      <c r="W112" s="90"/>
      <c r="X112" s="11"/>
      <c r="Y112" s="11"/>
      <c r="Z112" s="6"/>
      <c r="AA112" s="89"/>
      <c r="AB112" s="8"/>
      <c r="AC112" s="38"/>
      <c r="AD112" s="8"/>
      <c r="AE112" s="8" t="s">
        <v>1</v>
      </c>
      <c r="AF112" s="8"/>
      <c r="AG112" s="39"/>
      <c r="AH112" s="8"/>
      <c r="AI112" s="90"/>
      <c r="AJ112" s="11"/>
    </row>
    <row r="113" spans="1:36" ht="12.75" customHeight="1">
      <c r="A113" s="11"/>
      <c r="B113" s="3"/>
      <c r="C113" s="86" t="e">
        <f>VLOOKUP(AL115,$A$155:$C$250,3)</f>
        <v>#N/A</v>
      </c>
      <c r="D113" s="2"/>
      <c r="E113" s="41"/>
      <c r="F113" s="2"/>
      <c r="G113" s="2" t="s">
        <v>1</v>
      </c>
      <c r="H113" s="2"/>
      <c r="I113" s="42"/>
      <c r="J113" s="2"/>
      <c r="K113" s="87" t="e">
        <f>VLOOKUP(AM115,$A$155:$C$250,3)</f>
        <v>#N/A</v>
      </c>
      <c r="L113" s="11"/>
      <c r="M113" s="11"/>
      <c r="N113" s="3"/>
      <c r="O113" s="86" t="e">
        <f>VLOOKUP(AO115,$A$155:$C$250,3)</f>
        <v>#N/A</v>
      </c>
      <c r="P113" s="2"/>
      <c r="Q113" s="41"/>
      <c r="R113" s="2"/>
      <c r="S113" s="2" t="s">
        <v>1</v>
      </c>
      <c r="T113" s="2"/>
      <c r="U113" s="42"/>
      <c r="V113" s="2"/>
      <c r="W113" s="87" t="e">
        <f>VLOOKUP(AP115,$A$155:$C$250,3)</f>
        <v>#N/A</v>
      </c>
      <c r="X113" s="11"/>
      <c r="Y113" s="11"/>
      <c r="Z113" s="3"/>
      <c r="AA113" s="86" t="e">
        <f>VLOOKUP(AR115,$A$155:$C$250,3)</f>
        <v>#N/A</v>
      </c>
      <c r="AB113" s="2"/>
      <c r="AC113" s="41"/>
      <c r="AD113" s="2"/>
      <c r="AE113" s="2" t="s">
        <v>1</v>
      </c>
      <c r="AF113" s="2"/>
      <c r="AG113" s="42"/>
      <c r="AH113" s="2"/>
      <c r="AI113" s="87" t="e">
        <f>VLOOKUP(AS115,$A$155:$C$250,3)</f>
        <v>#N/A</v>
      </c>
      <c r="AJ113" s="11"/>
    </row>
    <row r="114" spans="1:36" ht="12.75" customHeight="1">
      <c r="A114" s="11"/>
      <c r="B114" s="3"/>
      <c r="C114" s="86"/>
      <c r="D114" s="4"/>
      <c r="E114" s="2"/>
      <c r="F114" s="2"/>
      <c r="G114" s="2" t="s">
        <v>1</v>
      </c>
      <c r="H114" s="2"/>
      <c r="I114" s="4"/>
      <c r="J114" s="5"/>
      <c r="K114" s="87"/>
      <c r="L114" s="11"/>
      <c r="M114" s="11"/>
      <c r="N114" s="3"/>
      <c r="O114" s="86"/>
      <c r="P114" s="4"/>
      <c r="Q114" s="2"/>
      <c r="R114" s="2"/>
      <c r="S114" s="2" t="s">
        <v>1</v>
      </c>
      <c r="T114" s="2"/>
      <c r="U114" s="4"/>
      <c r="V114" s="5"/>
      <c r="W114" s="87"/>
      <c r="X114" s="11"/>
      <c r="Y114" s="11"/>
      <c r="Z114" s="3"/>
      <c r="AA114" s="86"/>
      <c r="AB114" s="4"/>
      <c r="AC114" s="2"/>
      <c r="AD114" s="2"/>
      <c r="AE114" s="2" t="s">
        <v>1</v>
      </c>
      <c r="AF114" s="2"/>
      <c r="AG114" s="4"/>
      <c r="AH114" s="5"/>
      <c r="AI114" s="87"/>
      <c r="AJ114" s="11"/>
    </row>
    <row r="115" spans="1:45" ht="12.75" customHeight="1">
      <c r="A115" s="11"/>
      <c r="B115" s="3" t="s">
        <v>4</v>
      </c>
      <c r="C115" s="86"/>
      <c r="D115" s="4"/>
      <c r="E115" s="2"/>
      <c r="F115" s="2"/>
      <c r="G115" s="2" t="s">
        <v>1</v>
      </c>
      <c r="H115" s="2"/>
      <c r="I115" s="4"/>
      <c r="J115" s="5"/>
      <c r="K115" s="87"/>
      <c r="L115" s="11"/>
      <c r="M115" s="11"/>
      <c r="N115" s="3" t="s">
        <v>4</v>
      </c>
      <c r="O115" s="86"/>
      <c r="P115" s="4"/>
      <c r="Q115" s="2"/>
      <c r="R115" s="2"/>
      <c r="S115" s="2" t="s">
        <v>1</v>
      </c>
      <c r="T115" s="2"/>
      <c r="U115" s="4"/>
      <c r="V115" s="5"/>
      <c r="W115" s="87"/>
      <c r="X115" s="11"/>
      <c r="Y115" s="11"/>
      <c r="Z115" s="3" t="s">
        <v>4</v>
      </c>
      <c r="AA115" s="86"/>
      <c r="AB115" s="4"/>
      <c r="AC115" s="2"/>
      <c r="AD115" s="2"/>
      <c r="AE115" s="2" t="s">
        <v>1</v>
      </c>
      <c r="AF115" s="2"/>
      <c r="AG115" s="4"/>
      <c r="AH115" s="5"/>
      <c r="AI115" s="87"/>
      <c r="AJ115" s="11"/>
      <c r="AL115" s="15"/>
      <c r="AM115" s="15"/>
      <c r="AO115" s="15"/>
      <c r="AP115" s="15"/>
      <c r="AR115" s="15"/>
      <c r="AS115" s="15"/>
    </row>
    <row r="116" spans="1:36" ht="12.75" customHeight="1">
      <c r="A116" s="11"/>
      <c r="B116" s="3"/>
      <c r="C116" s="86"/>
      <c r="D116" s="4"/>
      <c r="E116" s="2"/>
      <c r="F116" s="2"/>
      <c r="G116" s="2" t="s">
        <v>1</v>
      </c>
      <c r="H116" s="2"/>
      <c r="I116" s="4"/>
      <c r="J116" s="5"/>
      <c r="K116" s="87"/>
      <c r="L116" s="11"/>
      <c r="M116" s="11"/>
      <c r="N116" s="3"/>
      <c r="O116" s="86"/>
      <c r="P116" s="4"/>
      <c r="Q116" s="2"/>
      <c r="R116" s="2"/>
      <c r="S116" s="2" t="s">
        <v>1</v>
      </c>
      <c r="T116" s="2"/>
      <c r="U116" s="4"/>
      <c r="V116" s="5"/>
      <c r="W116" s="87"/>
      <c r="X116" s="11"/>
      <c r="Y116" s="11"/>
      <c r="Z116" s="3"/>
      <c r="AA116" s="86"/>
      <c r="AB116" s="4"/>
      <c r="AC116" s="2"/>
      <c r="AD116" s="2"/>
      <c r="AE116" s="2" t="s">
        <v>1</v>
      </c>
      <c r="AF116" s="2"/>
      <c r="AG116" s="4"/>
      <c r="AH116" s="5"/>
      <c r="AI116" s="87"/>
      <c r="AJ116" s="11"/>
    </row>
    <row r="117" spans="1:36" ht="12.75" customHeight="1" thickBot="1">
      <c r="A117" s="11"/>
      <c r="B117" s="3"/>
      <c r="C117" s="86"/>
      <c r="D117" s="2"/>
      <c r="E117" s="43"/>
      <c r="F117" s="2"/>
      <c r="G117" s="2" t="s">
        <v>1</v>
      </c>
      <c r="H117" s="2"/>
      <c r="I117" s="44"/>
      <c r="J117" s="2"/>
      <c r="K117" s="87"/>
      <c r="L117" s="11"/>
      <c r="M117" s="11"/>
      <c r="N117" s="3"/>
      <c r="O117" s="86"/>
      <c r="P117" s="2"/>
      <c r="Q117" s="43"/>
      <c r="R117" s="2"/>
      <c r="S117" s="2" t="s">
        <v>1</v>
      </c>
      <c r="T117" s="2"/>
      <c r="U117" s="44"/>
      <c r="V117" s="2"/>
      <c r="W117" s="87"/>
      <c r="X117" s="11"/>
      <c r="Y117" s="11"/>
      <c r="Z117" s="3"/>
      <c r="AA117" s="86"/>
      <c r="AB117" s="2"/>
      <c r="AC117" s="43"/>
      <c r="AD117" s="2"/>
      <c r="AE117" s="2" t="s">
        <v>1</v>
      </c>
      <c r="AF117" s="2"/>
      <c r="AG117" s="44"/>
      <c r="AH117" s="2"/>
      <c r="AI117" s="87"/>
      <c r="AJ117" s="11"/>
    </row>
    <row r="118" spans="1:36" ht="15" customHeight="1">
      <c r="A118" s="11"/>
      <c r="B118" s="9"/>
      <c r="C118" s="7"/>
      <c r="D118" s="7"/>
      <c r="E118" s="7"/>
      <c r="F118" s="7"/>
      <c r="G118" s="7"/>
      <c r="H118" s="7"/>
      <c r="I118" s="7"/>
      <c r="J118" s="7"/>
      <c r="K118" s="13"/>
      <c r="L118" s="11"/>
      <c r="M118" s="11"/>
      <c r="N118" s="9"/>
      <c r="O118" s="7"/>
      <c r="P118" s="7"/>
      <c r="Q118" s="7"/>
      <c r="R118" s="7"/>
      <c r="S118" s="7"/>
      <c r="T118" s="7"/>
      <c r="U118" s="7"/>
      <c r="V118" s="7"/>
      <c r="W118" s="13"/>
      <c r="X118" s="11"/>
      <c r="Y118" s="11"/>
      <c r="Z118" s="9"/>
      <c r="AA118" s="7"/>
      <c r="AB118" s="7"/>
      <c r="AC118" s="7"/>
      <c r="AD118" s="7"/>
      <c r="AE118" s="7"/>
      <c r="AF118" s="7"/>
      <c r="AG118" s="7"/>
      <c r="AH118" s="7"/>
      <c r="AI118" s="13"/>
      <c r="AJ118" s="11"/>
    </row>
    <row r="119" spans="1:36" ht="15" customHeight="1" thickBot="1">
      <c r="A119" s="17"/>
      <c r="B119" s="18"/>
      <c r="C119" s="73" t="s">
        <v>31</v>
      </c>
      <c r="D119" s="19"/>
      <c r="E119" s="19"/>
      <c r="F119" s="19"/>
      <c r="G119" s="19"/>
      <c r="H119" s="19"/>
      <c r="I119" s="19"/>
      <c r="J119" s="19"/>
      <c r="K119" s="20"/>
      <c r="L119" s="17"/>
      <c r="M119" s="17"/>
      <c r="N119" s="18"/>
      <c r="O119" s="73" t="s">
        <v>31</v>
      </c>
      <c r="P119" s="19"/>
      <c r="Q119" s="19"/>
      <c r="R119" s="19"/>
      <c r="S119" s="19"/>
      <c r="T119" s="19"/>
      <c r="U119" s="19"/>
      <c r="V119" s="19"/>
      <c r="W119" s="20"/>
      <c r="X119" s="17"/>
      <c r="Y119" s="17"/>
      <c r="Z119" s="18"/>
      <c r="AA119" s="73" t="s">
        <v>31</v>
      </c>
      <c r="AB119" s="19"/>
      <c r="AC119" s="19"/>
      <c r="AD119" s="19"/>
      <c r="AE119" s="19"/>
      <c r="AF119" s="19"/>
      <c r="AG119" s="19"/>
      <c r="AH119" s="19"/>
      <c r="AI119" s="20"/>
      <c r="AJ119" s="11"/>
    </row>
    <row r="121" ht="14.25" thickBot="1"/>
    <row r="122" spans="1:45" ht="39.75" customHeight="1" thickBot="1">
      <c r="A122" s="11"/>
      <c r="B122" s="21">
        <v>5</v>
      </c>
      <c r="C122" s="22" t="str">
        <f>VLOOKUP(AL122,$A$155:$C$250,3)</f>
        <v>①大</v>
      </c>
      <c r="D122" s="94"/>
      <c r="E122" s="95"/>
      <c r="F122" s="95"/>
      <c r="G122" s="23" t="s">
        <v>1</v>
      </c>
      <c r="H122" s="95"/>
      <c r="I122" s="95"/>
      <c r="J122" s="96"/>
      <c r="K122" s="24" t="str">
        <f>VLOOKUP(AM122,$A$155:$C$250,3)</f>
        <v>②大</v>
      </c>
      <c r="L122" s="11"/>
      <c r="M122" s="11"/>
      <c r="N122" s="21">
        <v>5</v>
      </c>
      <c r="O122" s="22" t="str">
        <f>VLOOKUP(AO122,$A$155:$C$250,3)</f>
        <v>③大</v>
      </c>
      <c r="P122" s="94"/>
      <c r="Q122" s="95"/>
      <c r="R122" s="95"/>
      <c r="S122" s="23" t="s">
        <v>1</v>
      </c>
      <c r="T122" s="95"/>
      <c r="U122" s="95"/>
      <c r="V122" s="96"/>
      <c r="W122" s="24" t="str">
        <f>VLOOKUP(AP122,$A$155:$C$250,3)</f>
        <v>④大</v>
      </c>
      <c r="X122" s="11"/>
      <c r="Y122" s="11"/>
      <c r="Z122" s="21">
        <v>5</v>
      </c>
      <c r="AA122" s="22" t="str">
        <f>VLOOKUP(AR122,$A$155:$C$250,3)</f>
        <v>⑤大</v>
      </c>
      <c r="AB122" s="94"/>
      <c r="AC122" s="95"/>
      <c r="AD122" s="95"/>
      <c r="AE122" s="23" t="s">
        <v>1</v>
      </c>
      <c r="AF122" s="95"/>
      <c r="AG122" s="95"/>
      <c r="AH122" s="96"/>
      <c r="AI122" s="24" t="str">
        <f>VLOOKUP(AS122,$A$155:$C$250,3)</f>
        <v>⑥大</v>
      </c>
      <c r="AJ122" s="11"/>
      <c r="AL122" s="15">
        <v>100</v>
      </c>
      <c r="AM122" s="15">
        <v>200</v>
      </c>
      <c r="AO122" s="15">
        <v>300</v>
      </c>
      <c r="AP122" s="15">
        <v>400</v>
      </c>
      <c r="AR122" s="15">
        <v>500</v>
      </c>
      <c r="AS122" s="15">
        <v>600</v>
      </c>
    </row>
    <row r="123" spans="1:36" ht="12.75" customHeight="1">
      <c r="A123" s="11"/>
      <c r="B123" s="3"/>
      <c r="C123" s="92" t="e">
        <f>VLOOKUP(AL125,$A$155:$C$250,3)</f>
        <v>#N/A</v>
      </c>
      <c r="D123" s="7"/>
      <c r="E123" s="37"/>
      <c r="F123" s="7"/>
      <c r="G123" s="7" t="s">
        <v>1</v>
      </c>
      <c r="H123" s="7"/>
      <c r="I123" s="40"/>
      <c r="J123" s="7"/>
      <c r="K123" s="93" t="e">
        <f>VLOOKUP(AM125,$A$155:$C$250,3)</f>
        <v>#N/A</v>
      </c>
      <c r="L123" s="11"/>
      <c r="M123" s="11"/>
      <c r="N123" s="3"/>
      <c r="O123" s="92" t="e">
        <f>VLOOKUP(AO125,$A$155:$C$250,3)</f>
        <v>#N/A</v>
      </c>
      <c r="P123" s="7"/>
      <c r="Q123" s="37"/>
      <c r="R123" s="7"/>
      <c r="S123" s="7" t="s">
        <v>1</v>
      </c>
      <c r="T123" s="7"/>
      <c r="U123" s="40"/>
      <c r="V123" s="7"/>
      <c r="W123" s="93" t="e">
        <f>VLOOKUP(AP125,$A$155:$C$250,3)</f>
        <v>#N/A</v>
      </c>
      <c r="X123" s="11"/>
      <c r="Y123" s="11"/>
      <c r="Z123" s="3"/>
      <c r="AA123" s="92" t="e">
        <f>VLOOKUP(AR125,$A$155:$C$250,3)</f>
        <v>#N/A</v>
      </c>
      <c r="AB123" s="7"/>
      <c r="AC123" s="37"/>
      <c r="AD123" s="7"/>
      <c r="AE123" s="7" t="s">
        <v>1</v>
      </c>
      <c r="AF123" s="7"/>
      <c r="AG123" s="40"/>
      <c r="AH123" s="7"/>
      <c r="AI123" s="93" t="e">
        <f>VLOOKUP(AS125,$A$155:$C$250,3)</f>
        <v>#N/A</v>
      </c>
      <c r="AJ123" s="11"/>
    </row>
    <row r="124" spans="1:36" ht="12.75" customHeight="1">
      <c r="A124" s="11"/>
      <c r="B124" s="3"/>
      <c r="C124" s="86"/>
      <c r="D124" s="4"/>
      <c r="E124" s="2"/>
      <c r="F124" s="2"/>
      <c r="G124" s="2" t="s">
        <v>1</v>
      </c>
      <c r="H124" s="2"/>
      <c r="I124" s="4"/>
      <c r="J124" s="5"/>
      <c r="K124" s="87"/>
      <c r="L124" s="11"/>
      <c r="M124" s="11"/>
      <c r="N124" s="3"/>
      <c r="O124" s="86"/>
      <c r="P124" s="4"/>
      <c r="Q124" s="2"/>
      <c r="R124" s="2"/>
      <c r="S124" s="2" t="s">
        <v>1</v>
      </c>
      <c r="T124" s="2"/>
      <c r="U124" s="4"/>
      <c r="V124" s="5"/>
      <c r="W124" s="87"/>
      <c r="X124" s="11"/>
      <c r="Y124" s="11"/>
      <c r="Z124" s="3"/>
      <c r="AA124" s="86"/>
      <c r="AB124" s="4"/>
      <c r="AC124" s="2"/>
      <c r="AD124" s="2"/>
      <c r="AE124" s="2" t="s">
        <v>1</v>
      </c>
      <c r="AF124" s="2"/>
      <c r="AG124" s="4"/>
      <c r="AH124" s="5"/>
      <c r="AI124" s="87"/>
      <c r="AJ124" s="11"/>
    </row>
    <row r="125" spans="1:45" ht="12.75" customHeight="1">
      <c r="A125" s="11"/>
      <c r="B125" s="3" t="s">
        <v>2</v>
      </c>
      <c r="C125" s="86"/>
      <c r="D125" s="4"/>
      <c r="E125" s="2"/>
      <c r="F125" s="2"/>
      <c r="G125" s="2" t="s">
        <v>1</v>
      </c>
      <c r="H125" s="2"/>
      <c r="I125" s="4"/>
      <c r="J125" s="5"/>
      <c r="K125" s="87"/>
      <c r="L125" s="11"/>
      <c r="M125" s="11"/>
      <c r="N125" s="3" t="s">
        <v>2</v>
      </c>
      <c r="O125" s="86"/>
      <c r="P125" s="4"/>
      <c r="Q125" s="2"/>
      <c r="R125" s="2"/>
      <c r="S125" s="2" t="s">
        <v>1</v>
      </c>
      <c r="T125" s="2"/>
      <c r="U125" s="4"/>
      <c r="V125" s="5"/>
      <c r="W125" s="87"/>
      <c r="X125" s="11"/>
      <c r="Y125" s="11"/>
      <c r="Z125" s="3" t="s">
        <v>2</v>
      </c>
      <c r="AA125" s="86"/>
      <c r="AB125" s="4"/>
      <c r="AC125" s="2"/>
      <c r="AD125" s="2"/>
      <c r="AE125" s="2" t="s">
        <v>1</v>
      </c>
      <c r="AF125" s="2"/>
      <c r="AG125" s="4"/>
      <c r="AH125" s="5"/>
      <c r="AI125" s="87"/>
      <c r="AJ125" s="11"/>
      <c r="AL125" s="15"/>
      <c r="AM125" s="15"/>
      <c r="AO125" s="15"/>
      <c r="AP125" s="15"/>
      <c r="AR125" s="15"/>
      <c r="AS125" s="15"/>
    </row>
    <row r="126" spans="1:36" ht="12.75" customHeight="1">
      <c r="A126" s="11"/>
      <c r="B126" s="3"/>
      <c r="C126" s="86"/>
      <c r="D126" s="4"/>
      <c r="E126" s="2"/>
      <c r="F126" s="2"/>
      <c r="G126" s="2" t="s">
        <v>1</v>
      </c>
      <c r="H126" s="2"/>
      <c r="I126" s="4"/>
      <c r="J126" s="5"/>
      <c r="K126" s="87"/>
      <c r="L126" s="11"/>
      <c r="M126" s="11"/>
      <c r="N126" s="3"/>
      <c r="O126" s="86"/>
      <c r="P126" s="4"/>
      <c r="Q126" s="2"/>
      <c r="R126" s="2"/>
      <c r="S126" s="2" t="s">
        <v>1</v>
      </c>
      <c r="T126" s="2"/>
      <c r="U126" s="4"/>
      <c r="V126" s="5"/>
      <c r="W126" s="87"/>
      <c r="X126" s="11"/>
      <c r="Y126" s="11"/>
      <c r="Z126" s="3"/>
      <c r="AA126" s="86"/>
      <c r="AB126" s="4"/>
      <c r="AC126" s="2"/>
      <c r="AD126" s="2"/>
      <c r="AE126" s="2" t="s">
        <v>1</v>
      </c>
      <c r="AF126" s="2"/>
      <c r="AG126" s="4"/>
      <c r="AH126" s="5"/>
      <c r="AI126" s="87"/>
      <c r="AJ126" s="11"/>
    </row>
    <row r="127" spans="1:36" ht="12.75" customHeight="1">
      <c r="A127" s="11"/>
      <c r="B127" s="6"/>
      <c r="C127" s="89"/>
      <c r="D127" s="8"/>
      <c r="E127" s="38"/>
      <c r="F127" s="8"/>
      <c r="G127" s="8" t="s">
        <v>1</v>
      </c>
      <c r="H127" s="8"/>
      <c r="I127" s="39"/>
      <c r="J127" s="8"/>
      <c r="K127" s="90"/>
      <c r="L127" s="11"/>
      <c r="M127" s="11"/>
      <c r="N127" s="6"/>
      <c r="O127" s="89"/>
      <c r="P127" s="8"/>
      <c r="Q127" s="38"/>
      <c r="R127" s="8"/>
      <c r="S127" s="8" t="s">
        <v>1</v>
      </c>
      <c r="T127" s="8"/>
      <c r="U127" s="39"/>
      <c r="V127" s="8"/>
      <c r="W127" s="90"/>
      <c r="X127" s="11"/>
      <c r="Y127" s="11"/>
      <c r="Z127" s="6"/>
      <c r="AA127" s="89"/>
      <c r="AB127" s="8"/>
      <c r="AC127" s="38"/>
      <c r="AD127" s="8"/>
      <c r="AE127" s="8" t="s">
        <v>1</v>
      </c>
      <c r="AF127" s="8"/>
      <c r="AG127" s="39"/>
      <c r="AH127" s="8"/>
      <c r="AI127" s="90"/>
      <c r="AJ127" s="11"/>
    </row>
    <row r="128" spans="1:36" ht="12.75" customHeight="1">
      <c r="A128" s="11"/>
      <c r="B128" s="3"/>
      <c r="C128" s="88" t="e">
        <f>VLOOKUP(AL130,$A$155:$C$250,3)</f>
        <v>#N/A</v>
      </c>
      <c r="D128" s="2"/>
      <c r="E128" s="41"/>
      <c r="F128" s="2"/>
      <c r="G128" s="2" t="s">
        <v>1</v>
      </c>
      <c r="H128" s="2"/>
      <c r="I128" s="42"/>
      <c r="J128" s="2"/>
      <c r="K128" s="87" t="e">
        <f>VLOOKUP(AM130,$A$155:$C$250,3)</f>
        <v>#N/A</v>
      </c>
      <c r="L128" s="11"/>
      <c r="M128" s="11"/>
      <c r="N128" s="3"/>
      <c r="O128" s="88" t="e">
        <f>VLOOKUP(AO130,$A$155:$C$250,3)</f>
        <v>#N/A</v>
      </c>
      <c r="P128" s="2"/>
      <c r="Q128" s="41"/>
      <c r="R128" s="2"/>
      <c r="S128" s="2" t="s">
        <v>1</v>
      </c>
      <c r="T128" s="2"/>
      <c r="U128" s="42"/>
      <c r="V128" s="2"/>
      <c r="W128" s="87" t="e">
        <f>VLOOKUP(AP130,$A$155:$C$250,3)</f>
        <v>#N/A</v>
      </c>
      <c r="X128" s="11"/>
      <c r="Y128" s="11"/>
      <c r="Z128" s="3"/>
      <c r="AA128" s="88" t="e">
        <f>VLOOKUP(AR130,$A$155:$C$250,3)</f>
        <v>#N/A</v>
      </c>
      <c r="AB128" s="2"/>
      <c r="AC128" s="41"/>
      <c r="AD128" s="2"/>
      <c r="AE128" s="2" t="s">
        <v>1</v>
      </c>
      <c r="AF128" s="2"/>
      <c r="AG128" s="42"/>
      <c r="AH128" s="2"/>
      <c r="AI128" s="87" t="e">
        <f>VLOOKUP(AS130,$A$155:$C$250,3)</f>
        <v>#N/A</v>
      </c>
      <c r="AJ128" s="11"/>
    </row>
    <row r="129" spans="1:36" ht="12.75" customHeight="1">
      <c r="A129" s="11"/>
      <c r="B129" s="3"/>
      <c r="C129" s="86"/>
      <c r="D129" s="4"/>
      <c r="E129" s="2"/>
      <c r="F129" s="2"/>
      <c r="G129" s="2" t="s">
        <v>1</v>
      </c>
      <c r="H129" s="2"/>
      <c r="I129" s="4"/>
      <c r="J129" s="5"/>
      <c r="K129" s="87"/>
      <c r="L129" s="11"/>
      <c r="M129" s="11"/>
      <c r="N129" s="3"/>
      <c r="O129" s="86"/>
      <c r="P129" s="4"/>
      <c r="Q129" s="2"/>
      <c r="R129" s="2"/>
      <c r="S129" s="2" t="s">
        <v>1</v>
      </c>
      <c r="T129" s="2"/>
      <c r="U129" s="4"/>
      <c r="V129" s="5"/>
      <c r="W129" s="87"/>
      <c r="X129" s="11"/>
      <c r="Y129" s="11"/>
      <c r="Z129" s="3"/>
      <c r="AA129" s="86"/>
      <c r="AB129" s="4"/>
      <c r="AC129" s="2"/>
      <c r="AD129" s="2"/>
      <c r="AE129" s="2" t="s">
        <v>1</v>
      </c>
      <c r="AF129" s="2"/>
      <c r="AG129" s="4"/>
      <c r="AH129" s="5"/>
      <c r="AI129" s="87"/>
      <c r="AJ129" s="11"/>
    </row>
    <row r="130" spans="1:45" ht="12.75" customHeight="1">
      <c r="A130" s="11"/>
      <c r="B130" s="3">
        <v>2</v>
      </c>
      <c r="C130" s="86"/>
      <c r="D130" s="4"/>
      <c r="E130" s="2"/>
      <c r="F130" s="2"/>
      <c r="G130" s="2" t="s">
        <v>1</v>
      </c>
      <c r="H130" s="2"/>
      <c r="I130" s="4"/>
      <c r="J130" s="5"/>
      <c r="K130" s="87"/>
      <c r="L130" s="11"/>
      <c r="M130" s="11"/>
      <c r="N130" s="3">
        <v>2</v>
      </c>
      <c r="O130" s="86"/>
      <c r="P130" s="4"/>
      <c r="Q130" s="2"/>
      <c r="R130" s="2"/>
      <c r="S130" s="2" t="s">
        <v>1</v>
      </c>
      <c r="T130" s="2"/>
      <c r="U130" s="4"/>
      <c r="V130" s="5"/>
      <c r="W130" s="87"/>
      <c r="X130" s="11"/>
      <c r="Y130" s="11"/>
      <c r="Z130" s="3">
        <v>2</v>
      </c>
      <c r="AA130" s="86"/>
      <c r="AB130" s="4"/>
      <c r="AC130" s="2"/>
      <c r="AD130" s="2"/>
      <c r="AE130" s="2" t="s">
        <v>1</v>
      </c>
      <c r="AF130" s="2"/>
      <c r="AG130" s="4"/>
      <c r="AH130" s="5"/>
      <c r="AI130" s="87"/>
      <c r="AJ130" s="11"/>
      <c r="AL130" s="15"/>
      <c r="AM130" s="15"/>
      <c r="AO130" s="15"/>
      <c r="AP130" s="15"/>
      <c r="AR130" s="15"/>
      <c r="AS130" s="15"/>
    </row>
    <row r="131" spans="1:36" ht="12.75" customHeight="1">
      <c r="A131" s="11"/>
      <c r="B131" s="3"/>
      <c r="C131" s="86"/>
      <c r="D131" s="4"/>
      <c r="E131" s="2"/>
      <c r="F131" s="2"/>
      <c r="G131" s="2" t="s">
        <v>1</v>
      </c>
      <c r="H131" s="2"/>
      <c r="I131" s="4"/>
      <c r="J131" s="5"/>
      <c r="K131" s="87"/>
      <c r="L131" s="11"/>
      <c r="M131" s="11"/>
      <c r="N131" s="3"/>
      <c r="O131" s="86"/>
      <c r="P131" s="4"/>
      <c r="Q131" s="2"/>
      <c r="R131" s="2"/>
      <c r="S131" s="2" t="s">
        <v>1</v>
      </c>
      <c r="T131" s="2"/>
      <c r="U131" s="4"/>
      <c r="V131" s="5"/>
      <c r="W131" s="87"/>
      <c r="X131" s="11"/>
      <c r="Y131" s="11"/>
      <c r="Z131" s="3"/>
      <c r="AA131" s="86"/>
      <c r="AB131" s="4"/>
      <c r="AC131" s="2"/>
      <c r="AD131" s="2"/>
      <c r="AE131" s="2" t="s">
        <v>1</v>
      </c>
      <c r="AF131" s="2"/>
      <c r="AG131" s="4"/>
      <c r="AH131" s="5"/>
      <c r="AI131" s="87"/>
      <c r="AJ131" s="11"/>
    </row>
    <row r="132" spans="1:36" ht="12.75" customHeight="1">
      <c r="A132" s="11"/>
      <c r="B132" s="6"/>
      <c r="C132" s="89"/>
      <c r="D132" s="8"/>
      <c r="E132" s="38"/>
      <c r="F132" s="8"/>
      <c r="G132" s="8" t="s">
        <v>1</v>
      </c>
      <c r="H132" s="8"/>
      <c r="I132" s="39"/>
      <c r="J132" s="8"/>
      <c r="K132" s="90"/>
      <c r="L132" s="11"/>
      <c r="M132" s="11"/>
      <c r="N132" s="6"/>
      <c r="O132" s="89"/>
      <c r="P132" s="8"/>
      <c r="Q132" s="38"/>
      <c r="R132" s="8"/>
      <c r="S132" s="8" t="s">
        <v>1</v>
      </c>
      <c r="T132" s="8"/>
      <c r="U132" s="39"/>
      <c r="V132" s="8"/>
      <c r="W132" s="90"/>
      <c r="X132" s="11"/>
      <c r="Y132" s="11"/>
      <c r="Z132" s="6"/>
      <c r="AA132" s="89"/>
      <c r="AB132" s="8"/>
      <c r="AC132" s="38"/>
      <c r="AD132" s="8"/>
      <c r="AE132" s="8" t="s">
        <v>1</v>
      </c>
      <c r="AF132" s="8"/>
      <c r="AG132" s="39"/>
      <c r="AH132" s="8"/>
      <c r="AI132" s="90"/>
      <c r="AJ132" s="11"/>
    </row>
    <row r="133" spans="1:36" ht="12.75" customHeight="1">
      <c r="A133" s="11"/>
      <c r="B133" s="3"/>
      <c r="C133" s="88" t="e">
        <f>VLOOKUP(AL134,$A$155:$C$250,3)</f>
        <v>#N/A</v>
      </c>
      <c r="D133" s="2"/>
      <c r="E133" s="41"/>
      <c r="F133" s="2"/>
      <c r="G133" s="2" t="s">
        <v>1</v>
      </c>
      <c r="H133" s="2"/>
      <c r="I133" s="42"/>
      <c r="J133" s="2"/>
      <c r="K133" s="91" t="e">
        <f>VLOOKUP(AM134,$A$155:$C$250,3)</f>
        <v>#N/A</v>
      </c>
      <c r="L133" s="11"/>
      <c r="M133" s="11"/>
      <c r="N133" s="3"/>
      <c r="O133" s="88" t="e">
        <f>VLOOKUP(AO134,$A$155:$C$250,3)</f>
        <v>#N/A</v>
      </c>
      <c r="P133" s="2"/>
      <c r="Q133" s="41"/>
      <c r="R133" s="2"/>
      <c r="S133" s="2" t="s">
        <v>1</v>
      </c>
      <c r="T133" s="2"/>
      <c r="U133" s="42"/>
      <c r="V133" s="2"/>
      <c r="W133" s="91" t="e">
        <f>VLOOKUP(AP134,$A$155:$C$250,3)</f>
        <v>#N/A</v>
      </c>
      <c r="X133" s="11"/>
      <c r="Y133" s="11"/>
      <c r="Z133" s="3"/>
      <c r="AA133" s="88" t="e">
        <f>VLOOKUP(AR134,$A$155:$C$250,3)</f>
        <v>#N/A</v>
      </c>
      <c r="AB133" s="2"/>
      <c r="AC133" s="41"/>
      <c r="AD133" s="2"/>
      <c r="AE133" s="2" t="s">
        <v>1</v>
      </c>
      <c r="AF133" s="2"/>
      <c r="AG133" s="42"/>
      <c r="AH133" s="2"/>
      <c r="AI133" s="91" t="e">
        <f>VLOOKUP(AS134,$A$155:$C$250,3)</f>
        <v>#N/A</v>
      </c>
      <c r="AJ133" s="11"/>
    </row>
    <row r="134" spans="1:45" ht="12.75" customHeight="1">
      <c r="A134" s="11"/>
      <c r="B134" s="3"/>
      <c r="C134" s="86"/>
      <c r="D134" s="4"/>
      <c r="E134" s="2"/>
      <c r="F134" s="2"/>
      <c r="G134" s="2" t="s">
        <v>1</v>
      </c>
      <c r="H134" s="2"/>
      <c r="I134" s="4"/>
      <c r="J134" s="5"/>
      <c r="K134" s="87"/>
      <c r="L134" s="11"/>
      <c r="M134" s="11"/>
      <c r="N134" s="3"/>
      <c r="O134" s="86"/>
      <c r="P134" s="4"/>
      <c r="Q134" s="2"/>
      <c r="R134" s="2"/>
      <c r="S134" s="2" t="s">
        <v>1</v>
      </c>
      <c r="T134" s="2"/>
      <c r="U134" s="4"/>
      <c r="V134" s="5"/>
      <c r="W134" s="87"/>
      <c r="X134" s="11"/>
      <c r="Y134" s="11"/>
      <c r="Z134" s="3"/>
      <c r="AA134" s="86"/>
      <c r="AB134" s="4"/>
      <c r="AC134" s="2"/>
      <c r="AD134" s="2"/>
      <c r="AE134" s="2" t="s">
        <v>1</v>
      </c>
      <c r="AF134" s="2"/>
      <c r="AG134" s="4"/>
      <c r="AH134" s="5"/>
      <c r="AI134" s="87"/>
      <c r="AJ134" s="11"/>
      <c r="AL134" s="15"/>
      <c r="AM134" s="15"/>
      <c r="AO134" s="15"/>
      <c r="AP134" s="15"/>
      <c r="AR134" s="15"/>
      <c r="AS134" s="15"/>
    </row>
    <row r="135" spans="1:36" ht="12.75" customHeight="1">
      <c r="A135" s="11"/>
      <c r="B135" s="3" t="s">
        <v>3</v>
      </c>
      <c r="C135" s="12"/>
      <c r="D135" s="4"/>
      <c r="E135" s="2"/>
      <c r="F135" s="2"/>
      <c r="G135" s="2" t="s">
        <v>1</v>
      </c>
      <c r="H135" s="2"/>
      <c r="I135" s="4"/>
      <c r="J135" s="5"/>
      <c r="K135" s="10"/>
      <c r="L135" s="11"/>
      <c r="M135" s="11"/>
      <c r="N135" s="3" t="s">
        <v>3</v>
      </c>
      <c r="O135" s="12"/>
      <c r="P135" s="4"/>
      <c r="Q135" s="2"/>
      <c r="R135" s="2"/>
      <c r="S135" s="2" t="s">
        <v>1</v>
      </c>
      <c r="T135" s="2"/>
      <c r="U135" s="4"/>
      <c r="V135" s="5"/>
      <c r="W135" s="10"/>
      <c r="X135" s="11"/>
      <c r="Y135" s="11"/>
      <c r="Z135" s="3" t="s">
        <v>3</v>
      </c>
      <c r="AA135" s="12"/>
      <c r="AB135" s="4"/>
      <c r="AC135" s="2"/>
      <c r="AD135" s="2"/>
      <c r="AE135" s="2" t="s">
        <v>1</v>
      </c>
      <c r="AF135" s="2"/>
      <c r="AG135" s="4"/>
      <c r="AH135" s="5"/>
      <c r="AI135" s="10"/>
      <c r="AJ135" s="11"/>
    </row>
    <row r="136" spans="1:45" ht="12.75" customHeight="1">
      <c r="A136" s="11"/>
      <c r="B136" s="3"/>
      <c r="C136" s="86" t="e">
        <f>VLOOKUP(AL136,$A$155:$C$250,3)</f>
        <v>#N/A</v>
      </c>
      <c r="D136" s="4"/>
      <c r="E136" s="2"/>
      <c r="F136" s="2"/>
      <c r="G136" s="2" t="s">
        <v>1</v>
      </c>
      <c r="H136" s="2"/>
      <c r="I136" s="4"/>
      <c r="J136" s="5"/>
      <c r="K136" s="87" t="e">
        <f>VLOOKUP(AM136,$A$155:$C$250,3)</f>
        <v>#N/A</v>
      </c>
      <c r="L136" s="11"/>
      <c r="M136" s="11"/>
      <c r="N136" s="3"/>
      <c r="O136" s="86" t="e">
        <f>VLOOKUP(AO136,$A$155:$C$250,3)</f>
        <v>#N/A</v>
      </c>
      <c r="P136" s="4"/>
      <c r="Q136" s="2"/>
      <c r="R136" s="2"/>
      <c r="S136" s="2" t="s">
        <v>1</v>
      </c>
      <c r="T136" s="2"/>
      <c r="U136" s="4"/>
      <c r="V136" s="5"/>
      <c r="W136" s="87" t="e">
        <f>VLOOKUP(AP136,$A$155:$C$250,3)</f>
        <v>#N/A</v>
      </c>
      <c r="X136" s="11"/>
      <c r="Y136" s="11"/>
      <c r="Z136" s="3"/>
      <c r="AA136" s="86" t="e">
        <f>VLOOKUP(AR136,$A$155:$C$250,3)</f>
        <v>#N/A</v>
      </c>
      <c r="AB136" s="4"/>
      <c r="AC136" s="2"/>
      <c r="AD136" s="2"/>
      <c r="AE136" s="2" t="s">
        <v>1</v>
      </c>
      <c r="AF136" s="2"/>
      <c r="AG136" s="4"/>
      <c r="AH136" s="5"/>
      <c r="AI136" s="87" t="e">
        <f>VLOOKUP(AS136,$A$155:$C$250,3)</f>
        <v>#N/A</v>
      </c>
      <c r="AJ136" s="11"/>
      <c r="AL136" s="15"/>
      <c r="AM136" s="15"/>
      <c r="AO136" s="15"/>
      <c r="AP136" s="15"/>
      <c r="AR136" s="15"/>
      <c r="AS136" s="15"/>
    </row>
    <row r="137" spans="1:36" ht="12.75" customHeight="1">
      <c r="A137" s="11"/>
      <c r="B137" s="6"/>
      <c r="C137" s="89"/>
      <c r="D137" s="8"/>
      <c r="E137" s="38"/>
      <c r="F137" s="8"/>
      <c r="G137" s="8" t="s">
        <v>1</v>
      </c>
      <c r="H137" s="8"/>
      <c r="I137" s="39"/>
      <c r="J137" s="8"/>
      <c r="K137" s="90"/>
      <c r="L137" s="11"/>
      <c r="M137" s="11"/>
      <c r="N137" s="6"/>
      <c r="O137" s="89"/>
      <c r="P137" s="8"/>
      <c r="Q137" s="38"/>
      <c r="R137" s="8"/>
      <c r="S137" s="8" t="s">
        <v>1</v>
      </c>
      <c r="T137" s="8"/>
      <c r="U137" s="39"/>
      <c r="V137" s="8"/>
      <c r="W137" s="90"/>
      <c r="X137" s="11"/>
      <c r="Y137" s="11"/>
      <c r="Z137" s="6"/>
      <c r="AA137" s="89"/>
      <c r="AB137" s="8"/>
      <c r="AC137" s="38"/>
      <c r="AD137" s="8"/>
      <c r="AE137" s="8" t="s">
        <v>1</v>
      </c>
      <c r="AF137" s="8"/>
      <c r="AG137" s="39"/>
      <c r="AH137" s="8"/>
      <c r="AI137" s="90"/>
      <c r="AJ137" s="11"/>
    </row>
    <row r="138" spans="1:36" ht="12.75" customHeight="1">
      <c r="A138" s="11"/>
      <c r="B138" s="3"/>
      <c r="C138" s="88" t="e">
        <f>VLOOKUP(AL140,$A$155:$C$250,3)</f>
        <v>#N/A</v>
      </c>
      <c r="D138" s="2"/>
      <c r="E138" s="41"/>
      <c r="F138" s="2"/>
      <c r="G138" s="2" t="s">
        <v>1</v>
      </c>
      <c r="H138" s="2"/>
      <c r="I138" s="42"/>
      <c r="J138" s="2"/>
      <c r="K138" s="87" t="e">
        <f>VLOOKUP(AM140,$A$155:$C$250,3)</f>
        <v>#N/A</v>
      </c>
      <c r="L138" s="11"/>
      <c r="M138" s="11"/>
      <c r="N138" s="3"/>
      <c r="O138" s="88" t="e">
        <f>VLOOKUP(AO140,$A$155:$C$250,3)</f>
        <v>#N/A</v>
      </c>
      <c r="P138" s="2"/>
      <c r="Q138" s="41"/>
      <c r="R138" s="2"/>
      <c r="S138" s="2" t="s">
        <v>1</v>
      </c>
      <c r="T138" s="2"/>
      <c r="U138" s="42"/>
      <c r="V138" s="2"/>
      <c r="W138" s="87" t="e">
        <f>VLOOKUP(AP140,$A$155:$C$250,3)</f>
        <v>#N/A</v>
      </c>
      <c r="X138" s="11"/>
      <c r="Y138" s="11"/>
      <c r="Z138" s="3"/>
      <c r="AA138" s="88" t="e">
        <f>VLOOKUP(AR140,$A$155:$C$250,3)</f>
        <v>#N/A</v>
      </c>
      <c r="AB138" s="2"/>
      <c r="AC138" s="41"/>
      <c r="AD138" s="2"/>
      <c r="AE138" s="2" t="s">
        <v>1</v>
      </c>
      <c r="AF138" s="2"/>
      <c r="AG138" s="42"/>
      <c r="AH138" s="2"/>
      <c r="AI138" s="87" t="e">
        <f>VLOOKUP(AS140,$A$155:$C$250,3)</f>
        <v>#N/A</v>
      </c>
      <c r="AJ138" s="11"/>
    </row>
    <row r="139" spans="1:36" ht="12.75" customHeight="1">
      <c r="A139" s="11"/>
      <c r="B139" s="3"/>
      <c r="C139" s="86"/>
      <c r="D139" s="4"/>
      <c r="E139" s="2"/>
      <c r="F139" s="2"/>
      <c r="G139" s="2" t="s">
        <v>1</v>
      </c>
      <c r="H139" s="2"/>
      <c r="I139" s="4"/>
      <c r="J139" s="5"/>
      <c r="K139" s="87"/>
      <c r="L139" s="11"/>
      <c r="M139" s="11"/>
      <c r="N139" s="3"/>
      <c r="O139" s="86"/>
      <c r="P139" s="4"/>
      <c r="Q139" s="2"/>
      <c r="R139" s="2"/>
      <c r="S139" s="2" t="s">
        <v>1</v>
      </c>
      <c r="T139" s="2"/>
      <c r="U139" s="4"/>
      <c r="V139" s="5"/>
      <c r="W139" s="87"/>
      <c r="X139" s="11"/>
      <c r="Y139" s="11"/>
      <c r="Z139" s="3"/>
      <c r="AA139" s="86"/>
      <c r="AB139" s="4"/>
      <c r="AC139" s="2"/>
      <c r="AD139" s="2"/>
      <c r="AE139" s="2" t="s">
        <v>1</v>
      </c>
      <c r="AF139" s="2"/>
      <c r="AG139" s="4"/>
      <c r="AH139" s="5"/>
      <c r="AI139" s="87"/>
      <c r="AJ139" s="11"/>
    </row>
    <row r="140" spans="1:45" ht="12.75" customHeight="1">
      <c r="A140" s="11"/>
      <c r="B140" s="3">
        <v>4</v>
      </c>
      <c r="C140" s="86"/>
      <c r="D140" s="4"/>
      <c r="E140" s="2"/>
      <c r="F140" s="2"/>
      <c r="G140" s="2" t="s">
        <v>1</v>
      </c>
      <c r="H140" s="2"/>
      <c r="I140" s="4"/>
      <c r="J140" s="5"/>
      <c r="K140" s="87"/>
      <c r="L140" s="11"/>
      <c r="M140" s="11"/>
      <c r="N140" s="3">
        <v>4</v>
      </c>
      <c r="O140" s="86"/>
      <c r="P140" s="4"/>
      <c r="Q140" s="2"/>
      <c r="R140" s="2"/>
      <c r="S140" s="2" t="s">
        <v>1</v>
      </c>
      <c r="T140" s="2"/>
      <c r="U140" s="4"/>
      <c r="V140" s="5"/>
      <c r="W140" s="87"/>
      <c r="X140" s="11"/>
      <c r="Y140" s="11"/>
      <c r="Z140" s="3">
        <v>4</v>
      </c>
      <c r="AA140" s="86"/>
      <c r="AB140" s="4"/>
      <c r="AC140" s="2"/>
      <c r="AD140" s="2"/>
      <c r="AE140" s="2" t="s">
        <v>1</v>
      </c>
      <c r="AF140" s="2"/>
      <c r="AG140" s="4"/>
      <c r="AH140" s="5"/>
      <c r="AI140" s="87"/>
      <c r="AJ140" s="11"/>
      <c r="AL140" s="15"/>
      <c r="AM140" s="15"/>
      <c r="AO140" s="15"/>
      <c r="AP140" s="15"/>
      <c r="AR140" s="15"/>
      <c r="AS140" s="15"/>
    </row>
    <row r="141" spans="1:36" ht="12.75" customHeight="1">
      <c r="A141" s="11"/>
      <c r="B141" s="3"/>
      <c r="C141" s="86"/>
      <c r="D141" s="4"/>
      <c r="E141" s="2"/>
      <c r="F141" s="2"/>
      <c r="G141" s="2" t="s">
        <v>1</v>
      </c>
      <c r="H141" s="2"/>
      <c r="I141" s="4"/>
      <c r="J141" s="5"/>
      <c r="K141" s="87"/>
      <c r="L141" s="11"/>
      <c r="M141" s="11"/>
      <c r="N141" s="3"/>
      <c r="O141" s="86"/>
      <c r="P141" s="4"/>
      <c r="Q141" s="2"/>
      <c r="R141" s="2"/>
      <c r="S141" s="2" t="s">
        <v>1</v>
      </c>
      <c r="T141" s="2"/>
      <c r="U141" s="4"/>
      <c r="V141" s="5"/>
      <c r="W141" s="87"/>
      <c r="X141" s="11"/>
      <c r="Y141" s="11"/>
      <c r="Z141" s="3"/>
      <c r="AA141" s="86"/>
      <c r="AB141" s="4"/>
      <c r="AC141" s="2"/>
      <c r="AD141" s="2"/>
      <c r="AE141" s="2" t="s">
        <v>1</v>
      </c>
      <c r="AF141" s="2"/>
      <c r="AG141" s="4"/>
      <c r="AH141" s="5"/>
      <c r="AI141" s="87"/>
      <c r="AJ141" s="11"/>
    </row>
    <row r="142" spans="1:36" ht="12.75" customHeight="1">
      <c r="A142" s="11"/>
      <c r="B142" s="6"/>
      <c r="C142" s="89"/>
      <c r="D142" s="8"/>
      <c r="E142" s="38"/>
      <c r="F142" s="8"/>
      <c r="G142" s="8" t="s">
        <v>1</v>
      </c>
      <c r="H142" s="8"/>
      <c r="I142" s="39"/>
      <c r="J142" s="8"/>
      <c r="K142" s="90"/>
      <c r="L142" s="11"/>
      <c r="M142" s="11"/>
      <c r="N142" s="6"/>
      <c r="O142" s="89"/>
      <c r="P142" s="8"/>
      <c r="Q142" s="38"/>
      <c r="R142" s="8"/>
      <c r="S142" s="8" t="s">
        <v>1</v>
      </c>
      <c r="T142" s="8"/>
      <c r="U142" s="39"/>
      <c r="V142" s="8"/>
      <c r="W142" s="90"/>
      <c r="X142" s="11"/>
      <c r="Y142" s="11"/>
      <c r="Z142" s="6"/>
      <c r="AA142" s="89"/>
      <c r="AB142" s="8"/>
      <c r="AC142" s="38"/>
      <c r="AD142" s="8"/>
      <c r="AE142" s="8" t="s">
        <v>1</v>
      </c>
      <c r="AF142" s="8"/>
      <c r="AG142" s="39"/>
      <c r="AH142" s="8"/>
      <c r="AI142" s="90"/>
      <c r="AJ142" s="11"/>
    </row>
    <row r="143" spans="1:36" ht="12.75" customHeight="1">
      <c r="A143" s="11"/>
      <c r="B143" s="3"/>
      <c r="C143" s="86" t="e">
        <f>VLOOKUP(AL145,$A$155:$C$250,3)</f>
        <v>#N/A</v>
      </c>
      <c r="D143" s="2"/>
      <c r="E143" s="41"/>
      <c r="F143" s="2"/>
      <c r="G143" s="2" t="s">
        <v>1</v>
      </c>
      <c r="H143" s="2"/>
      <c r="I143" s="42"/>
      <c r="J143" s="2"/>
      <c r="K143" s="87" t="e">
        <f>VLOOKUP(AM145,$A$155:$C$250,3)</f>
        <v>#N/A</v>
      </c>
      <c r="L143" s="11"/>
      <c r="M143" s="11"/>
      <c r="N143" s="3"/>
      <c r="O143" s="86" t="e">
        <f>VLOOKUP(AO145,$A$155:$C$250,3)</f>
        <v>#N/A</v>
      </c>
      <c r="P143" s="2"/>
      <c r="Q143" s="41"/>
      <c r="R143" s="2"/>
      <c r="S143" s="2" t="s">
        <v>1</v>
      </c>
      <c r="T143" s="2"/>
      <c r="U143" s="42"/>
      <c r="V143" s="2"/>
      <c r="W143" s="87" t="e">
        <f>VLOOKUP(AP145,$A$155:$C$250,3)</f>
        <v>#N/A</v>
      </c>
      <c r="X143" s="11"/>
      <c r="Y143" s="11"/>
      <c r="Z143" s="3"/>
      <c r="AA143" s="86" t="e">
        <f>VLOOKUP(AR145,$A$155:$C$250,3)</f>
        <v>#N/A</v>
      </c>
      <c r="AB143" s="2"/>
      <c r="AC143" s="41"/>
      <c r="AD143" s="2"/>
      <c r="AE143" s="2" t="s">
        <v>1</v>
      </c>
      <c r="AF143" s="2"/>
      <c r="AG143" s="42"/>
      <c r="AH143" s="2"/>
      <c r="AI143" s="87" t="e">
        <f>VLOOKUP(AS145,$A$155:$C$250,3)</f>
        <v>#N/A</v>
      </c>
      <c r="AJ143" s="11"/>
    </row>
    <row r="144" spans="1:36" ht="12.75" customHeight="1">
      <c r="A144" s="11"/>
      <c r="B144" s="3"/>
      <c r="C144" s="86"/>
      <c r="D144" s="4"/>
      <c r="E144" s="2"/>
      <c r="F144" s="2"/>
      <c r="G144" s="2" t="s">
        <v>1</v>
      </c>
      <c r="H144" s="2"/>
      <c r="I144" s="4"/>
      <c r="J144" s="5"/>
      <c r="K144" s="87"/>
      <c r="L144" s="11"/>
      <c r="M144" s="11"/>
      <c r="N144" s="3"/>
      <c r="O144" s="86"/>
      <c r="P144" s="4"/>
      <c r="Q144" s="2"/>
      <c r="R144" s="2"/>
      <c r="S144" s="2" t="s">
        <v>1</v>
      </c>
      <c r="T144" s="2"/>
      <c r="U144" s="4"/>
      <c r="V144" s="5"/>
      <c r="W144" s="87"/>
      <c r="X144" s="11"/>
      <c r="Y144" s="11"/>
      <c r="Z144" s="3"/>
      <c r="AA144" s="86"/>
      <c r="AB144" s="4"/>
      <c r="AC144" s="2"/>
      <c r="AD144" s="2"/>
      <c r="AE144" s="2" t="s">
        <v>1</v>
      </c>
      <c r="AF144" s="2"/>
      <c r="AG144" s="4"/>
      <c r="AH144" s="5"/>
      <c r="AI144" s="87"/>
      <c r="AJ144" s="11"/>
    </row>
    <row r="145" spans="1:45" ht="12.75" customHeight="1">
      <c r="A145" s="11"/>
      <c r="B145" s="3" t="s">
        <v>4</v>
      </c>
      <c r="C145" s="86"/>
      <c r="D145" s="4"/>
      <c r="E145" s="2"/>
      <c r="F145" s="2"/>
      <c r="G145" s="2" t="s">
        <v>1</v>
      </c>
      <c r="H145" s="2"/>
      <c r="I145" s="4"/>
      <c r="J145" s="5"/>
      <c r="K145" s="87"/>
      <c r="L145" s="11"/>
      <c r="M145" s="11"/>
      <c r="N145" s="3" t="s">
        <v>4</v>
      </c>
      <c r="O145" s="86"/>
      <c r="P145" s="4"/>
      <c r="Q145" s="2"/>
      <c r="R145" s="2"/>
      <c r="S145" s="2" t="s">
        <v>1</v>
      </c>
      <c r="T145" s="2"/>
      <c r="U145" s="4"/>
      <c r="V145" s="5"/>
      <c r="W145" s="87"/>
      <c r="X145" s="11"/>
      <c r="Y145" s="11"/>
      <c r="Z145" s="3" t="s">
        <v>4</v>
      </c>
      <c r="AA145" s="86"/>
      <c r="AB145" s="4"/>
      <c r="AC145" s="2"/>
      <c r="AD145" s="2"/>
      <c r="AE145" s="2" t="s">
        <v>1</v>
      </c>
      <c r="AF145" s="2"/>
      <c r="AG145" s="4"/>
      <c r="AH145" s="5"/>
      <c r="AI145" s="87"/>
      <c r="AJ145" s="11"/>
      <c r="AL145" s="15"/>
      <c r="AM145" s="15"/>
      <c r="AO145" s="15"/>
      <c r="AP145" s="15"/>
      <c r="AR145" s="15"/>
      <c r="AS145" s="15"/>
    </row>
    <row r="146" spans="1:36" ht="12.75" customHeight="1">
      <c r="A146" s="11"/>
      <c r="B146" s="3"/>
      <c r="C146" s="86"/>
      <c r="D146" s="4"/>
      <c r="E146" s="2"/>
      <c r="F146" s="2"/>
      <c r="G146" s="2" t="s">
        <v>1</v>
      </c>
      <c r="H146" s="2"/>
      <c r="I146" s="4"/>
      <c r="J146" s="5"/>
      <c r="K146" s="87"/>
      <c r="L146" s="11"/>
      <c r="M146" s="11"/>
      <c r="N146" s="3"/>
      <c r="O146" s="86"/>
      <c r="P146" s="4"/>
      <c r="Q146" s="2"/>
      <c r="R146" s="2"/>
      <c r="S146" s="2" t="s">
        <v>1</v>
      </c>
      <c r="T146" s="2"/>
      <c r="U146" s="4"/>
      <c r="V146" s="5"/>
      <c r="W146" s="87"/>
      <c r="X146" s="11"/>
      <c r="Y146" s="11"/>
      <c r="Z146" s="3"/>
      <c r="AA146" s="86"/>
      <c r="AB146" s="4"/>
      <c r="AC146" s="2"/>
      <c r="AD146" s="2"/>
      <c r="AE146" s="2" t="s">
        <v>1</v>
      </c>
      <c r="AF146" s="2"/>
      <c r="AG146" s="4"/>
      <c r="AH146" s="5"/>
      <c r="AI146" s="87"/>
      <c r="AJ146" s="11"/>
    </row>
    <row r="147" spans="1:36" ht="12.75" customHeight="1" thickBot="1">
      <c r="A147" s="11"/>
      <c r="B147" s="3"/>
      <c r="C147" s="86"/>
      <c r="D147" s="2"/>
      <c r="E147" s="43"/>
      <c r="F147" s="2"/>
      <c r="G147" s="2" t="s">
        <v>1</v>
      </c>
      <c r="H147" s="2"/>
      <c r="I147" s="44"/>
      <c r="J147" s="2"/>
      <c r="K147" s="87"/>
      <c r="L147" s="11"/>
      <c r="M147" s="11"/>
      <c r="N147" s="3"/>
      <c r="O147" s="86"/>
      <c r="P147" s="2"/>
      <c r="Q147" s="43"/>
      <c r="R147" s="2"/>
      <c r="S147" s="2" t="s">
        <v>1</v>
      </c>
      <c r="T147" s="2"/>
      <c r="U147" s="44"/>
      <c r="V147" s="2"/>
      <c r="W147" s="87"/>
      <c r="X147" s="11"/>
      <c r="Y147" s="11"/>
      <c r="Z147" s="3"/>
      <c r="AA147" s="86"/>
      <c r="AB147" s="2"/>
      <c r="AC147" s="43"/>
      <c r="AD147" s="2"/>
      <c r="AE147" s="2" t="s">
        <v>1</v>
      </c>
      <c r="AF147" s="2"/>
      <c r="AG147" s="44"/>
      <c r="AH147" s="2"/>
      <c r="AI147" s="87"/>
      <c r="AJ147" s="11"/>
    </row>
    <row r="148" spans="1:36" ht="15" customHeight="1">
      <c r="A148" s="11"/>
      <c r="B148" s="9"/>
      <c r="C148" s="7"/>
      <c r="D148" s="7"/>
      <c r="E148" s="7"/>
      <c r="F148" s="7"/>
      <c r="G148" s="7"/>
      <c r="H148" s="7"/>
      <c r="I148" s="7"/>
      <c r="J148" s="7"/>
      <c r="K148" s="13"/>
      <c r="L148" s="11"/>
      <c r="M148" s="11"/>
      <c r="N148" s="9"/>
      <c r="O148" s="7"/>
      <c r="P148" s="7"/>
      <c r="Q148" s="7"/>
      <c r="R148" s="7"/>
      <c r="S148" s="7"/>
      <c r="T148" s="7"/>
      <c r="U148" s="7"/>
      <c r="V148" s="7"/>
      <c r="W148" s="13"/>
      <c r="X148" s="11"/>
      <c r="Y148" s="11"/>
      <c r="Z148" s="9"/>
      <c r="AA148" s="7"/>
      <c r="AB148" s="7"/>
      <c r="AC148" s="7"/>
      <c r="AD148" s="7"/>
      <c r="AE148" s="7"/>
      <c r="AF148" s="7"/>
      <c r="AG148" s="7"/>
      <c r="AH148" s="7"/>
      <c r="AI148" s="13"/>
      <c r="AJ148" s="11"/>
    </row>
    <row r="149" spans="1:36" ht="15" customHeight="1" thickBot="1">
      <c r="A149" s="17"/>
      <c r="B149" s="18"/>
      <c r="C149" s="73" t="s">
        <v>31</v>
      </c>
      <c r="D149" s="19"/>
      <c r="E149" s="19"/>
      <c r="F149" s="19"/>
      <c r="G149" s="19"/>
      <c r="H149" s="19"/>
      <c r="I149" s="19"/>
      <c r="J149" s="19"/>
      <c r="K149" s="20"/>
      <c r="L149" s="17"/>
      <c r="M149" s="17"/>
      <c r="N149" s="18"/>
      <c r="O149" s="73" t="s">
        <v>31</v>
      </c>
      <c r="P149" s="19"/>
      <c r="Q149" s="19"/>
      <c r="R149" s="19"/>
      <c r="S149" s="19"/>
      <c r="T149" s="19"/>
      <c r="U149" s="19"/>
      <c r="V149" s="19"/>
      <c r="W149" s="20"/>
      <c r="X149" s="17"/>
      <c r="Y149" s="17"/>
      <c r="Z149" s="18"/>
      <c r="AA149" s="73" t="s">
        <v>31</v>
      </c>
      <c r="AB149" s="19"/>
      <c r="AC149" s="19"/>
      <c r="AD149" s="19"/>
      <c r="AE149" s="19"/>
      <c r="AF149" s="19"/>
      <c r="AG149" s="19"/>
      <c r="AH149" s="19"/>
      <c r="AI149" s="20"/>
      <c r="AJ149" s="11"/>
    </row>
    <row r="153" spans="1:62" ht="13.5">
      <c r="A153" s="16" t="s">
        <v>0</v>
      </c>
      <c r="B153" s="2"/>
      <c r="C153" s="2"/>
      <c r="AT153" s="1" t="s">
        <v>32</v>
      </c>
      <c r="AU153" s="1" t="s">
        <v>32</v>
      </c>
      <c r="AV153" s="1" t="s">
        <v>32</v>
      </c>
      <c r="AW153" s="1" t="s">
        <v>32</v>
      </c>
      <c r="AX153" s="1" t="s">
        <v>32</v>
      </c>
      <c r="AY153" s="1" t="s">
        <v>32</v>
      </c>
      <c r="AZ153" s="1" t="s">
        <v>32</v>
      </c>
      <c r="BA153" s="1" t="s">
        <v>32</v>
      </c>
      <c r="BB153" s="1" t="s">
        <v>32</v>
      </c>
      <c r="BC153" s="1" t="s">
        <v>32</v>
      </c>
      <c r="BD153" s="1" t="s">
        <v>43</v>
      </c>
      <c r="BE153" s="1" t="s">
        <v>43</v>
      </c>
      <c r="BF153" s="1" t="s">
        <v>43</v>
      </c>
      <c r="BG153" s="1" t="s">
        <v>43</v>
      </c>
      <c r="BH153" s="1" t="s">
        <v>43</v>
      </c>
      <c r="BI153" s="1" t="s">
        <v>43</v>
      </c>
      <c r="BJ153" s="1" t="s">
        <v>43</v>
      </c>
    </row>
    <row r="154" spans="1:62" ht="14.25" thickBot="1">
      <c r="A154" s="14"/>
      <c r="B154" s="2"/>
      <c r="C154" s="2"/>
      <c r="AT154" s="1" t="s">
        <v>33</v>
      </c>
      <c r="AU154" s="1" t="s">
        <v>34</v>
      </c>
      <c r="AV154" s="1" t="s">
        <v>35</v>
      </c>
      <c r="AW154" s="1" t="s">
        <v>36</v>
      </c>
      <c r="AX154" s="1" t="s">
        <v>37</v>
      </c>
      <c r="AY154" s="1" t="s">
        <v>38</v>
      </c>
      <c r="AZ154" s="1" t="s">
        <v>39</v>
      </c>
      <c r="BA154" s="1" t="s">
        <v>40</v>
      </c>
      <c r="BB154" s="1" t="s">
        <v>41</v>
      </c>
      <c r="BC154" s="1" t="s">
        <v>42</v>
      </c>
      <c r="BD154" s="1" t="s">
        <v>44</v>
      </c>
      <c r="BE154" s="1" t="s">
        <v>45</v>
      </c>
      <c r="BF154" s="1" t="s">
        <v>33</v>
      </c>
      <c r="BG154" s="1" t="s">
        <v>34</v>
      </c>
      <c r="BH154" s="1" t="s">
        <v>35</v>
      </c>
      <c r="BI154" s="1" t="s">
        <v>36</v>
      </c>
      <c r="BJ154" s="1" t="s">
        <v>37</v>
      </c>
    </row>
    <row r="155" spans="1:62" ht="13.5">
      <c r="A155" s="25">
        <v>100</v>
      </c>
      <c r="B155" s="26"/>
      <c r="C155" s="27" t="s">
        <v>5</v>
      </c>
      <c r="AT155" s="27" t="s">
        <v>281</v>
      </c>
      <c r="AU155" s="27" t="s">
        <v>635</v>
      </c>
      <c r="AV155" s="27" t="s">
        <v>670</v>
      </c>
      <c r="AW155" s="27" t="s">
        <v>440</v>
      </c>
      <c r="AX155" s="27" t="s">
        <v>787</v>
      </c>
      <c r="AY155" s="27" t="s">
        <v>294</v>
      </c>
      <c r="AZ155" s="27" t="s">
        <v>506</v>
      </c>
      <c r="BA155" s="27" t="s">
        <v>564</v>
      </c>
      <c r="BB155" s="27" t="s">
        <v>891</v>
      </c>
      <c r="BC155" s="27" t="s">
        <v>765</v>
      </c>
      <c r="BD155" s="27" t="s">
        <v>216</v>
      </c>
      <c r="BE155" s="27" t="s">
        <v>270</v>
      </c>
      <c r="BF155" s="27" t="s">
        <v>248</v>
      </c>
      <c r="BG155" s="27" t="s">
        <v>121</v>
      </c>
      <c r="BH155" s="27" t="s">
        <v>289</v>
      </c>
      <c r="BI155" s="27" t="s">
        <v>314</v>
      </c>
      <c r="BJ155" s="27" t="s">
        <v>425</v>
      </c>
    </row>
    <row r="156" spans="1:62" ht="13.5">
      <c r="A156" s="28">
        <v>101</v>
      </c>
      <c r="B156" s="15"/>
      <c r="C156" s="29"/>
      <c r="AT156" s="29" t="s">
        <v>534</v>
      </c>
      <c r="AU156" s="29" t="s">
        <v>631</v>
      </c>
      <c r="AV156" s="29" t="s">
        <v>671</v>
      </c>
      <c r="AW156" s="29" t="s">
        <v>441</v>
      </c>
      <c r="AX156" s="29" t="s">
        <v>788</v>
      </c>
      <c r="AY156" s="29" t="s">
        <v>692</v>
      </c>
      <c r="AZ156" s="29" t="s">
        <v>507</v>
      </c>
      <c r="BA156" s="29" t="s">
        <v>565</v>
      </c>
      <c r="BB156" s="29" t="s">
        <v>887</v>
      </c>
      <c r="BC156" s="29" t="s">
        <v>766</v>
      </c>
      <c r="BD156" s="29" t="s">
        <v>217</v>
      </c>
      <c r="BE156" s="29" t="s">
        <v>271</v>
      </c>
      <c r="BF156" s="29" t="s">
        <v>249</v>
      </c>
      <c r="BG156" s="29" t="s">
        <v>365</v>
      </c>
      <c r="BH156" s="29" t="s">
        <v>290</v>
      </c>
      <c r="BI156" s="29" t="s">
        <v>315</v>
      </c>
      <c r="BJ156" s="29" t="s">
        <v>426</v>
      </c>
    </row>
    <row r="157" spans="1:62" ht="13.5">
      <c r="A157" s="28">
        <v>102</v>
      </c>
      <c r="B157" s="15"/>
      <c r="C157" s="29"/>
      <c r="AT157" s="29" t="s">
        <v>535</v>
      </c>
      <c r="AU157" s="29" t="s">
        <v>632</v>
      </c>
      <c r="AV157" s="29" t="s">
        <v>672</v>
      </c>
      <c r="AW157" s="29" t="s">
        <v>442</v>
      </c>
      <c r="AX157" s="29" t="s">
        <v>789</v>
      </c>
      <c r="AY157" s="29" t="s">
        <v>693</v>
      </c>
      <c r="AZ157" s="29" t="s">
        <v>508</v>
      </c>
      <c r="BA157" s="29" t="s">
        <v>566</v>
      </c>
      <c r="BB157" s="29" t="s">
        <v>888</v>
      </c>
      <c r="BC157" s="29" t="s">
        <v>767</v>
      </c>
      <c r="BD157" s="29" t="s">
        <v>218</v>
      </c>
      <c r="BE157" s="29" t="s">
        <v>272</v>
      </c>
      <c r="BF157" s="29" t="s">
        <v>250</v>
      </c>
      <c r="BG157" s="29" t="s">
        <v>366</v>
      </c>
      <c r="BH157" s="29" t="s">
        <v>291</v>
      </c>
      <c r="BI157" s="29" t="s">
        <v>316</v>
      </c>
      <c r="BJ157" s="29" t="s">
        <v>427</v>
      </c>
    </row>
    <row r="158" spans="1:62" ht="13.5">
      <c r="A158" s="28">
        <v>103</v>
      </c>
      <c r="B158" s="15"/>
      <c r="C158" s="29"/>
      <c r="AT158" s="29" t="s">
        <v>536</v>
      </c>
      <c r="AU158" s="29" t="s">
        <v>633</v>
      </c>
      <c r="AV158" s="29" t="s">
        <v>673</v>
      </c>
      <c r="AW158" s="29" t="s">
        <v>443</v>
      </c>
      <c r="AX158" s="29" t="s">
        <v>790</v>
      </c>
      <c r="AY158" s="29" t="s">
        <v>694</v>
      </c>
      <c r="AZ158" s="29" t="s">
        <v>509</v>
      </c>
      <c r="BA158" s="29" t="s">
        <v>567</v>
      </c>
      <c r="BB158" s="29" t="s">
        <v>889</v>
      </c>
      <c r="BC158" s="29" t="s">
        <v>768</v>
      </c>
      <c r="BD158" s="29" t="s">
        <v>219</v>
      </c>
      <c r="BE158" s="29" t="s">
        <v>273</v>
      </c>
      <c r="BF158" s="29" t="s">
        <v>251</v>
      </c>
      <c r="BG158" s="29" t="s">
        <v>367</v>
      </c>
      <c r="BH158" s="29" t="s">
        <v>292</v>
      </c>
      <c r="BI158" s="29" t="s">
        <v>317</v>
      </c>
      <c r="BJ158" s="29" t="s">
        <v>428</v>
      </c>
    </row>
    <row r="159" spans="1:62" ht="13.5">
      <c r="A159" s="28">
        <v>104</v>
      </c>
      <c r="B159" s="15"/>
      <c r="C159" s="29"/>
      <c r="AT159" s="29" t="s">
        <v>537</v>
      </c>
      <c r="AU159" s="29" t="s">
        <v>634</v>
      </c>
      <c r="AV159" s="29" t="s">
        <v>674</v>
      </c>
      <c r="AW159" s="29" t="s">
        <v>444</v>
      </c>
      <c r="AX159" s="29" t="s">
        <v>791</v>
      </c>
      <c r="AY159" s="29" t="s">
        <v>695</v>
      </c>
      <c r="AZ159" s="29" t="s">
        <v>510</v>
      </c>
      <c r="BA159" s="29" t="s">
        <v>568</v>
      </c>
      <c r="BB159" s="29" t="s">
        <v>890</v>
      </c>
      <c r="BC159" s="29" t="s">
        <v>769</v>
      </c>
      <c r="BD159" s="29" t="s">
        <v>220</v>
      </c>
      <c r="BE159" s="29" t="s">
        <v>274</v>
      </c>
      <c r="BF159" s="29" t="s">
        <v>252</v>
      </c>
      <c r="BG159" s="29" t="s">
        <v>368</v>
      </c>
      <c r="BH159" s="29" t="s">
        <v>293</v>
      </c>
      <c r="BI159" s="29" t="s">
        <v>318</v>
      </c>
      <c r="BJ159" s="29" t="s">
        <v>429</v>
      </c>
    </row>
    <row r="160" spans="1:62" ht="13.5">
      <c r="A160" s="28">
        <v>105</v>
      </c>
      <c r="B160" s="15"/>
      <c r="C160" s="29"/>
      <c r="AT160" s="29" t="s">
        <v>538</v>
      </c>
      <c r="AU160" s="29"/>
      <c r="AV160" s="29" t="s">
        <v>675</v>
      </c>
      <c r="AW160" s="29" t="s">
        <v>445</v>
      </c>
      <c r="AX160" s="29" t="s">
        <v>792</v>
      </c>
      <c r="AY160" s="29" t="s">
        <v>696</v>
      </c>
      <c r="AZ160" s="29" t="s">
        <v>511</v>
      </c>
      <c r="BA160" s="29" t="s">
        <v>569</v>
      </c>
      <c r="BB160" s="29"/>
      <c r="BC160" s="29"/>
      <c r="BD160" s="29" t="s">
        <v>221</v>
      </c>
      <c r="BE160" s="29" t="s">
        <v>275</v>
      </c>
      <c r="BF160" s="29"/>
      <c r="BG160" s="29"/>
      <c r="BH160" s="29"/>
      <c r="BI160" s="29"/>
      <c r="BJ160" s="29" t="s">
        <v>430</v>
      </c>
    </row>
    <row r="161" spans="1:62" ht="13.5">
      <c r="A161" s="28">
        <v>106</v>
      </c>
      <c r="B161" s="15"/>
      <c r="C161" s="29"/>
      <c r="AT161" s="29" t="s">
        <v>539</v>
      </c>
      <c r="AU161" s="29"/>
      <c r="AV161" s="29" t="s">
        <v>676</v>
      </c>
      <c r="AW161" s="29" t="s">
        <v>446</v>
      </c>
      <c r="AX161" s="29" t="s">
        <v>793</v>
      </c>
      <c r="AY161" s="29" t="s">
        <v>697</v>
      </c>
      <c r="AZ161" s="29" t="s">
        <v>512</v>
      </c>
      <c r="BA161" s="29" t="s">
        <v>570</v>
      </c>
      <c r="BB161" s="29"/>
      <c r="BC161" s="29"/>
      <c r="BD161" s="29" t="s">
        <v>222</v>
      </c>
      <c r="BE161" s="29" t="s">
        <v>276</v>
      </c>
      <c r="BF161" s="29"/>
      <c r="BG161" s="29"/>
      <c r="BH161" s="29"/>
      <c r="BI161" s="29"/>
      <c r="BJ161" s="29" t="s">
        <v>431</v>
      </c>
    </row>
    <row r="162" spans="1:62" ht="13.5">
      <c r="A162" s="28">
        <v>107</v>
      </c>
      <c r="B162" s="15"/>
      <c r="C162" s="29"/>
      <c r="AT162" s="29" t="s">
        <v>540</v>
      </c>
      <c r="AU162" s="29"/>
      <c r="AV162" s="29" t="s">
        <v>677</v>
      </c>
      <c r="AW162" s="29" t="s">
        <v>447</v>
      </c>
      <c r="AX162" s="29"/>
      <c r="AY162" s="29" t="s">
        <v>698</v>
      </c>
      <c r="AZ162" s="29" t="s">
        <v>513</v>
      </c>
      <c r="BA162" s="29" t="s">
        <v>571</v>
      </c>
      <c r="BB162" s="29"/>
      <c r="BC162" s="29"/>
      <c r="BD162" s="29"/>
      <c r="BE162" s="29" t="s">
        <v>277</v>
      </c>
      <c r="BF162" s="29"/>
      <c r="BG162" s="29"/>
      <c r="BH162" s="29"/>
      <c r="BI162" s="29"/>
      <c r="BJ162" s="29"/>
    </row>
    <row r="163" spans="1:62" ht="13.5">
      <c r="A163" s="28">
        <v>108</v>
      </c>
      <c r="B163" s="15"/>
      <c r="C163" s="29"/>
      <c r="AT163" s="29" t="s">
        <v>541</v>
      </c>
      <c r="AU163" s="29"/>
      <c r="AV163" s="29" t="s">
        <v>678</v>
      </c>
      <c r="AW163" s="29" t="s">
        <v>448</v>
      </c>
      <c r="AX163" s="29"/>
      <c r="AY163" s="29" t="s">
        <v>699</v>
      </c>
      <c r="AZ163" s="29" t="s">
        <v>514</v>
      </c>
      <c r="BA163" s="29" t="s">
        <v>572</v>
      </c>
      <c r="BB163" s="29"/>
      <c r="BC163" s="29"/>
      <c r="BD163" s="29"/>
      <c r="BE163" s="29" t="s">
        <v>278</v>
      </c>
      <c r="BF163" s="29"/>
      <c r="BG163" s="29"/>
      <c r="BH163" s="29"/>
      <c r="BI163" s="29"/>
      <c r="BJ163" s="29"/>
    </row>
    <row r="164" spans="1:62" ht="13.5">
      <c r="A164" s="28">
        <v>109</v>
      </c>
      <c r="B164" s="15"/>
      <c r="C164" s="29"/>
      <c r="AT164" s="29" t="s">
        <v>542</v>
      </c>
      <c r="AU164" s="29"/>
      <c r="AV164" s="29" t="s">
        <v>679</v>
      </c>
      <c r="AW164" s="29" t="s">
        <v>449</v>
      </c>
      <c r="AX164" s="29"/>
      <c r="AY164" s="29" t="s">
        <v>700</v>
      </c>
      <c r="AZ164" s="29" t="s">
        <v>515</v>
      </c>
      <c r="BA164" s="29" t="s">
        <v>573</v>
      </c>
      <c r="BB164" s="29"/>
      <c r="BC164" s="29"/>
      <c r="BD164" s="29"/>
      <c r="BE164" s="29" t="s">
        <v>279</v>
      </c>
      <c r="BF164" s="29"/>
      <c r="BG164" s="29"/>
      <c r="BH164" s="29"/>
      <c r="BI164" s="29"/>
      <c r="BJ164" s="29"/>
    </row>
    <row r="165" spans="1:62" ht="13.5">
      <c r="A165" s="28">
        <v>110</v>
      </c>
      <c r="B165" s="15"/>
      <c r="C165" s="29"/>
      <c r="AT165" s="29" t="s">
        <v>543</v>
      </c>
      <c r="AU165" s="29"/>
      <c r="AV165" s="29" t="s">
        <v>680</v>
      </c>
      <c r="AW165" s="29" t="s">
        <v>450</v>
      </c>
      <c r="AX165" s="29"/>
      <c r="AY165" s="29" t="s">
        <v>701</v>
      </c>
      <c r="AZ165" s="29" t="s">
        <v>516</v>
      </c>
      <c r="BA165" s="29"/>
      <c r="BB165" s="29"/>
      <c r="BC165" s="29"/>
      <c r="BD165" s="29"/>
      <c r="BE165" s="29" t="s">
        <v>280</v>
      </c>
      <c r="BF165" s="29"/>
      <c r="BG165" s="29"/>
      <c r="BH165" s="29"/>
      <c r="BI165" s="29"/>
      <c r="BJ165" s="29"/>
    </row>
    <row r="166" spans="1:62" ht="13.5">
      <c r="A166" s="28">
        <v>111</v>
      </c>
      <c r="B166" s="15"/>
      <c r="C166" s="29"/>
      <c r="AT166" s="29" t="s">
        <v>544</v>
      </c>
      <c r="AU166" s="29"/>
      <c r="AV166" s="29"/>
      <c r="AW166" s="29" t="s">
        <v>451</v>
      </c>
      <c r="AX166" s="29"/>
      <c r="AY166" s="29" t="s">
        <v>702</v>
      </c>
      <c r="AZ166" s="29" t="s">
        <v>517</v>
      </c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</row>
    <row r="167" spans="1:62" ht="13.5">
      <c r="A167" s="28">
        <v>112</v>
      </c>
      <c r="B167" s="15"/>
      <c r="C167" s="29"/>
      <c r="AT167" s="29" t="s">
        <v>545</v>
      </c>
      <c r="AU167" s="29"/>
      <c r="AV167" s="29"/>
      <c r="AW167" s="29" t="s">
        <v>452</v>
      </c>
      <c r="AX167" s="29"/>
      <c r="AY167" s="29"/>
      <c r="AZ167" s="29" t="s">
        <v>518</v>
      </c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</row>
    <row r="168" spans="1:62" ht="13.5">
      <c r="A168" s="28">
        <v>113</v>
      </c>
      <c r="B168" s="15"/>
      <c r="C168" s="29"/>
      <c r="AT168" s="29" t="s">
        <v>546</v>
      </c>
      <c r="AU168" s="29"/>
      <c r="AV168" s="29"/>
      <c r="AW168" s="29" t="s">
        <v>453</v>
      </c>
      <c r="AX168" s="29"/>
      <c r="AY168" s="29"/>
      <c r="AZ168" s="29" t="s">
        <v>519</v>
      </c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</row>
    <row r="169" spans="1:62" ht="13.5">
      <c r="A169" s="28">
        <v>114</v>
      </c>
      <c r="B169" s="15"/>
      <c r="C169" s="29"/>
      <c r="AT169" s="29" t="s">
        <v>547</v>
      </c>
      <c r="AU169" s="29"/>
      <c r="AV169" s="29"/>
      <c r="AW169" s="29"/>
      <c r="AX169" s="29"/>
      <c r="AY169" s="29"/>
      <c r="AZ169" s="29" t="s">
        <v>520</v>
      </c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</row>
    <row r="170" spans="1:62" ht="14.25" thickBot="1">
      <c r="A170" s="30">
        <v>115</v>
      </c>
      <c r="B170" s="31"/>
      <c r="C170" s="32"/>
      <c r="AT170" s="32" t="s">
        <v>548</v>
      </c>
      <c r="AU170" s="32"/>
      <c r="AV170" s="32"/>
      <c r="AW170" s="32"/>
      <c r="AX170" s="32"/>
      <c r="AY170" s="32"/>
      <c r="AZ170" s="32" t="s">
        <v>521</v>
      </c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</row>
    <row r="171" spans="1:62" ht="13.5">
      <c r="A171" s="25">
        <v>200</v>
      </c>
      <c r="B171" s="26"/>
      <c r="C171" s="27" t="s">
        <v>6</v>
      </c>
      <c r="L171" s="14"/>
      <c r="AT171" s="27" t="s">
        <v>618</v>
      </c>
      <c r="AU171" s="27" t="s">
        <v>703</v>
      </c>
      <c r="AV171" s="27" t="s">
        <v>482</v>
      </c>
      <c r="AW171" s="27" t="s">
        <v>399</v>
      </c>
      <c r="AX171" s="27" t="s">
        <v>974</v>
      </c>
      <c r="AY171" s="27" t="s">
        <v>859</v>
      </c>
      <c r="AZ171" s="27" t="s">
        <v>369</v>
      </c>
      <c r="BA171" s="27" t="s">
        <v>799</v>
      </c>
      <c r="BB171" s="27" t="s">
        <v>944</v>
      </c>
      <c r="BC171" s="27" t="s">
        <v>951</v>
      </c>
      <c r="BD171" s="27" t="s">
        <v>263</v>
      </c>
      <c r="BE171" s="27" t="s">
        <v>158</v>
      </c>
      <c r="BF171" s="27" t="s">
        <v>374</v>
      </c>
      <c r="BG171" s="27" t="s">
        <v>102</v>
      </c>
      <c r="BH171" s="27" t="s">
        <v>330</v>
      </c>
      <c r="BI171" s="27" t="s">
        <v>340</v>
      </c>
      <c r="BJ171" s="27" t="s">
        <v>432</v>
      </c>
    </row>
    <row r="172" spans="1:62" ht="13.5">
      <c r="A172" s="28">
        <v>201</v>
      </c>
      <c r="B172" s="15"/>
      <c r="C172" s="29"/>
      <c r="AT172" s="29" t="s">
        <v>612</v>
      </c>
      <c r="AU172" s="29" t="s">
        <v>704</v>
      </c>
      <c r="AV172" s="29" t="s">
        <v>454</v>
      </c>
      <c r="AW172" s="76" t="s">
        <v>522</v>
      </c>
      <c r="AX172" s="29" t="s">
        <v>818</v>
      </c>
      <c r="AY172" s="29" t="s">
        <v>844</v>
      </c>
      <c r="AZ172" s="29" t="s">
        <v>770</v>
      </c>
      <c r="BA172" s="29" t="s">
        <v>800</v>
      </c>
      <c r="BB172" s="29" t="s">
        <v>939</v>
      </c>
      <c r="BC172" s="29" t="s">
        <v>952</v>
      </c>
      <c r="BD172" s="29" t="s">
        <v>264</v>
      </c>
      <c r="BE172" s="29" t="s">
        <v>223</v>
      </c>
      <c r="BF172" s="29" t="s">
        <v>375</v>
      </c>
      <c r="BG172" s="29" t="s">
        <v>390</v>
      </c>
      <c r="BH172" s="29" t="s">
        <v>331</v>
      </c>
      <c r="BI172" s="29" t="s">
        <v>341</v>
      </c>
      <c r="BJ172" s="29" t="s">
        <v>433</v>
      </c>
    </row>
    <row r="173" spans="1:62" ht="13.5">
      <c r="A173" s="28">
        <v>202</v>
      </c>
      <c r="B173" s="15"/>
      <c r="C173" s="29"/>
      <c r="AT173" s="29" t="s">
        <v>613</v>
      </c>
      <c r="AU173" s="29" t="s">
        <v>705</v>
      </c>
      <c r="AV173" s="29" t="s">
        <v>455</v>
      </c>
      <c r="AW173" s="29" t="s">
        <v>523</v>
      </c>
      <c r="AX173" s="29" t="s">
        <v>819</v>
      </c>
      <c r="AY173" s="29" t="s">
        <v>845</v>
      </c>
      <c r="AZ173" s="29" t="s">
        <v>771</v>
      </c>
      <c r="BA173" s="29" t="s">
        <v>801</v>
      </c>
      <c r="BB173" s="29" t="s">
        <v>940</v>
      </c>
      <c r="BC173" s="29" t="s">
        <v>953</v>
      </c>
      <c r="BD173" s="29" t="s">
        <v>265</v>
      </c>
      <c r="BE173" s="29" t="s">
        <v>224</v>
      </c>
      <c r="BF173" s="29" t="s">
        <v>376</v>
      </c>
      <c r="BG173" s="29" t="s">
        <v>391</v>
      </c>
      <c r="BH173" s="29" t="s">
        <v>332</v>
      </c>
      <c r="BI173" s="29" t="s">
        <v>342</v>
      </c>
      <c r="BJ173" s="29" t="s">
        <v>434</v>
      </c>
    </row>
    <row r="174" spans="1:62" ht="13.5">
      <c r="A174" s="28">
        <v>203</v>
      </c>
      <c r="B174" s="15"/>
      <c r="C174" s="29"/>
      <c r="AT174" s="29" t="s">
        <v>614</v>
      </c>
      <c r="AU174" s="29" t="s">
        <v>706</v>
      </c>
      <c r="AV174" s="29" t="s">
        <v>456</v>
      </c>
      <c r="AW174" s="29" t="s">
        <v>524</v>
      </c>
      <c r="AX174" s="29" t="s">
        <v>820</v>
      </c>
      <c r="AY174" s="29" t="s">
        <v>846</v>
      </c>
      <c r="AZ174" s="29" t="s">
        <v>772</v>
      </c>
      <c r="BA174" s="29" t="s">
        <v>802</v>
      </c>
      <c r="BB174" s="29" t="s">
        <v>941</v>
      </c>
      <c r="BC174" s="29" t="s">
        <v>954</v>
      </c>
      <c r="BD174" s="29" t="s">
        <v>266</v>
      </c>
      <c r="BE174" s="29" t="s">
        <v>225</v>
      </c>
      <c r="BF174" s="29" t="s">
        <v>377</v>
      </c>
      <c r="BG174" s="29" t="s">
        <v>392</v>
      </c>
      <c r="BH174" s="29" t="s">
        <v>333</v>
      </c>
      <c r="BI174" s="29" t="s">
        <v>343</v>
      </c>
      <c r="BJ174" s="29" t="s">
        <v>435</v>
      </c>
    </row>
    <row r="175" spans="1:62" ht="13.5">
      <c r="A175" s="28">
        <v>204</v>
      </c>
      <c r="B175" s="15"/>
      <c r="C175" s="29"/>
      <c r="AT175" s="29" t="s">
        <v>615</v>
      </c>
      <c r="AU175" s="29" t="s">
        <v>707</v>
      </c>
      <c r="AV175" s="29" t="s">
        <v>457</v>
      </c>
      <c r="AW175" s="29" t="s">
        <v>525</v>
      </c>
      <c r="AX175" s="29" t="s">
        <v>821</v>
      </c>
      <c r="AY175" s="29" t="s">
        <v>847</v>
      </c>
      <c r="AZ175" s="29" t="s">
        <v>773</v>
      </c>
      <c r="BA175" s="29" t="s">
        <v>803</v>
      </c>
      <c r="BB175" s="29" t="s">
        <v>942</v>
      </c>
      <c r="BC175" s="29" t="s">
        <v>955</v>
      </c>
      <c r="BD175" s="29" t="s">
        <v>267</v>
      </c>
      <c r="BE175" s="29" t="s">
        <v>226</v>
      </c>
      <c r="BF175" s="29" t="s">
        <v>378</v>
      </c>
      <c r="BG175" s="29" t="s">
        <v>393</v>
      </c>
      <c r="BH175" s="29" t="s">
        <v>334</v>
      </c>
      <c r="BI175" s="29" t="s">
        <v>344</v>
      </c>
      <c r="BJ175" s="29" t="s">
        <v>436</v>
      </c>
    </row>
    <row r="176" spans="1:62" ht="13.5">
      <c r="A176" s="28">
        <v>205</v>
      </c>
      <c r="B176" s="15"/>
      <c r="C176" s="29"/>
      <c r="AT176" s="29" t="s">
        <v>616</v>
      </c>
      <c r="AU176" s="29" t="s">
        <v>708</v>
      </c>
      <c r="AV176" s="29" t="s">
        <v>458</v>
      </c>
      <c r="AW176" s="29" t="s">
        <v>526</v>
      </c>
      <c r="AX176" s="29" t="s">
        <v>822</v>
      </c>
      <c r="AY176" s="29" t="s">
        <v>848</v>
      </c>
      <c r="AZ176" s="29"/>
      <c r="BA176" s="29"/>
      <c r="BB176" s="29" t="s">
        <v>943</v>
      </c>
      <c r="BC176" s="29" t="s">
        <v>956</v>
      </c>
      <c r="BD176" s="29" t="s">
        <v>268</v>
      </c>
      <c r="BE176" s="29" t="s">
        <v>227</v>
      </c>
      <c r="BF176" s="29"/>
      <c r="BG176" s="29"/>
      <c r="BH176" s="29"/>
      <c r="BI176" s="29"/>
      <c r="BJ176" s="29"/>
    </row>
    <row r="177" spans="1:62" ht="13.5">
      <c r="A177" s="28">
        <v>206</v>
      </c>
      <c r="B177" s="15"/>
      <c r="C177" s="29"/>
      <c r="AT177" s="29" t="s">
        <v>617</v>
      </c>
      <c r="AU177" s="29" t="s">
        <v>709</v>
      </c>
      <c r="AV177" s="29" t="s">
        <v>459</v>
      </c>
      <c r="AW177" s="29" t="s">
        <v>527</v>
      </c>
      <c r="AX177" s="29"/>
      <c r="AY177" s="29" t="s">
        <v>849</v>
      </c>
      <c r="AZ177" s="29"/>
      <c r="BA177" s="29"/>
      <c r="BB177" s="29"/>
      <c r="BC177" s="29" t="s">
        <v>957</v>
      </c>
      <c r="BD177" s="29" t="s">
        <v>269</v>
      </c>
      <c r="BE177" s="29" t="s">
        <v>228</v>
      </c>
      <c r="BF177" s="29"/>
      <c r="BG177" s="29"/>
      <c r="BH177" s="29"/>
      <c r="BI177" s="29"/>
      <c r="BJ177" s="29"/>
    </row>
    <row r="178" spans="1:62" ht="13.5">
      <c r="A178" s="28">
        <v>207</v>
      </c>
      <c r="B178" s="15"/>
      <c r="C178" s="29"/>
      <c r="AT178" s="29"/>
      <c r="AU178" s="29" t="s">
        <v>710</v>
      </c>
      <c r="AV178" s="29" t="s">
        <v>460</v>
      </c>
      <c r="AW178" s="29" t="s">
        <v>528</v>
      </c>
      <c r="AX178" s="29"/>
      <c r="AY178" s="29" t="s">
        <v>850</v>
      </c>
      <c r="AZ178" s="29"/>
      <c r="BA178" s="29"/>
      <c r="BB178" s="29"/>
      <c r="BC178" s="29" t="s">
        <v>958</v>
      </c>
      <c r="BD178" s="29"/>
      <c r="BE178" s="29" t="s">
        <v>229</v>
      </c>
      <c r="BF178" s="29"/>
      <c r="BG178" s="29"/>
      <c r="BH178" s="29"/>
      <c r="BI178" s="29"/>
      <c r="BJ178" s="29"/>
    </row>
    <row r="179" spans="1:62" ht="13.5">
      <c r="A179" s="28">
        <v>208</v>
      </c>
      <c r="B179" s="15"/>
      <c r="C179" s="29"/>
      <c r="AT179" s="29"/>
      <c r="AU179" s="29" t="s">
        <v>711</v>
      </c>
      <c r="AV179" s="29" t="s">
        <v>461</v>
      </c>
      <c r="AW179" s="29" t="s">
        <v>529</v>
      </c>
      <c r="AX179" s="29"/>
      <c r="AY179" s="29" t="s">
        <v>851</v>
      </c>
      <c r="AZ179" s="29"/>
      <c r="BA179" s="29"/>
      <c r="BB179" s="29"/>
      <c r="BC179" s="29" t="s">
        <v>959</v>
      </c>
      <c r="BD179" s="29"/>
      <c r="BE179" s="29"/>
      <c r="BF179" s="29"/>
      <c r="BG179" s="29"/>
      <c r="BH179" s="29"/>
      <c r="BI179" s="29"/>
      <c r="BJ179" s="29"/>
    </row>
    <row r="180" spans="1:62" ht="13.5">
      <c r="A180" s="28">
        <v>209</v>
      </c>
      <c r="B180" s="15"/>
      <c r="C180" s="29"/>
      <c r="AT180" s="29"/>
      <c r="AU180" s="29" t="s">
        <v>712</v>
      </c>
      <c r="AV180" s="29" t="s">
        <v>462</v>
      </c>
      <c r="AW180" s="29" t="s">
        <v>530</v>
      </c>
      <c r="AX180" s="29"/>
      <c r="AY180" s="29" t="s">
        <v>852</v>
      </c>
      <c r="AZ180" s="29"/>
      <c r="BA180" s="29"/>
      <c r="BB180" s="29"/>
      <c r="BC180" s="29" t="s">
        <v>960</v>
      </c>
      <c r="BD180" s="29"/>
      <c r="BE180" s="29"/>
      <c r="BF180" s="29"/>
      <c r="BG180" s="29"/>
      <c r="BH180" s="29"/>
      <c r="BI180" s="29"/>
      <c r="BJ180" s="29"/>
    </row>
    <row r="181" spans="1:62" ht="13.5">
      <c r="A181" s="28">
        <v>210</v>
      </c>
      <c r="B181" s="15"/>
      <c r="C181" s="29"/>
      <c r="AT181" s="29"/>
      <c r="AU181" s="29" t="s">
        <v>713</v>
      </c>
      <c r="AV181" s="29" t="s">
        <v>463</v>
      </c>
      <c r="AW181" s="29" t="s">
        <v>531</v>
      </c>
      <c r="AX181" s="29"/>
      <c r="AY181" s="29" t="s">
        <v>853</v>
      </c>
      <c r="AZ181" s="29"/>
      <c r="BA181" s="29"/>
      <c r="BB181" s="29"/>
      <c r="BC181" s="29" t="s">
        <v>961</v>
      </c>
      <c r="BD181" s="29"/>
      <c r="BE181" s="29"/>
      <c r="BF181" s="29"/>
      <c r="BG181" s="29"/>
      <c r="BH181" s="29"/>
      <c r="BI181" s="29"/>
      <c r="BJ181" s="29"/>
    </row>
    <row r="182" spans="1:62" ht="13.5">
      <c r="A182" s="28">
        <v>211</v>
      </c>
      <c r="B182" s="15"/>
      <c r="C182" s="29"/>
      <c r="AT182" s="29"/>
      <c r="AU182" s="29" t="s">
        <v>714</v>
      </c>
      <c r="AV182" s="29" t="s">
        <v>464</v>
      </c>
      <c r="AW182" s="29" t="s">
        <v>532</v>
      </c>
      <c r="AX182" s="29"/>
      <c r="AY182" s="29" t="s">
        <v>854</v>
      </c>
      <c r="AZ182" s="29"/>
      <c r="BA182" s="29"/>
      <c r="BB182" s="29"/>
      <c r="BC182" s="29" t="s">
        <v>962</v>
      </c>
      <c r="BD182" s="29"/>
      <c r="BE182" s="29"/>
      <c r="BF182" s="29"/>
      <c r="BG182" s="29"/>
      <c r="BH182" s="29"/>
      <c r="BI182" s="29"/>
      <c r="BJ182" s="29"/>
    </row>
    <row r="183" spans="1:62" ht="13.5">
      <c r="A183" s="28">
        <v>212</v>
      </c>
      <c r="B183" s="15"/>
      <c r="C183" s="29"/>
      <c r="AT183" s="29"/>
      <c r="AU183" s="29" t="s">
        <v>715</v>
      </c>
      <c r="AV183" s="29" t="s">
        <v>465</v>
      </c>
      <c r="AW183" s="29" t="s">
        <v>533</v>
      </c>
      <c r="AX183" s="29"/>
      <c r="AY183" s="29" t="s">
        <v>855</v>
      </c>
      <c r="AZ183" s="29"/>
      <c r="BA183" s="29"/>
      <c r="BB183" s="29"/>
      <c r="BC183" s="29" t="s">
        <v>963</v>
      </c>
      <c r="BD183" s="29"/>
      <c r="BE183" s="29"/>
      <c r="BF183" s="29"/>
      <c r="BG183" s="29"/>
      <c r="BH183" s="29"/>
      <c r="BI183" s="29"/>
      <c r="BJ183" s="29"/>
    </row>
    <row r="184" spans="1:62" ht="13.5">
      <c r="A184" s="28">
        <v>213</v>
      </c>
      <c r="B184" s="15"/>
      <c r="C184" s="29"/>
      <c r="AT184" s="29"/>
      <c r="AU184" s="29" t="s">
        <v>716</v>
      </c>
      <c r="AV184" s="29" t="s">
        <v>466</v>
      </c>
      <c r="AW184" s="29"/>
      <c r="AX184" s="29"/>
      <c r="AY184" s="29" t="s">
        <v>856</v>
      </c>
      <c r="AZ184" s="29"/>
      <c r="BA184" s="29"/>
      <c r="BB184" s="29"/>
      <c r="BC184" s="29" t="s">
        <v>964</v>
      </c>
      <c r="BD184" s="29"/>
      <c r="BE184" s="29"/>
      <c r="BF184" s="29"/>
      <c r="BG184" s="29"/>
      <c r="BH184" s="29"/>
      <c r="BI184" s="29"/>
      <c r="BJ184" s="29"/>
    </row>
    <row r="185" spans="1:62" ht="13.5">
      <c r="A185" s="28">
        <v>214</v>
      </c>
      <c r="B185" s="15"/>
      <c r="C185" s="29"/>
      <c r="AT185" s="29"/>
      <c r="AU185" s="29" t="s">
        <v>717</v>
      </c>
      <c r="AV185" s="29" t="s">
        <v>467</v>
      </c>
      <c r="AW185" s="29"/>
      <c r="AX185" s="29"/>
      <c r="AY185" s="29" t="s">
        <v>857</v>
      </c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</row>
    <row r="186" spans="1:62" ht="14.25" thickBot="1">
      <c r="A186" s="30">
        <v>215</v>
      </c>
      <c r="B186" s="31"/>
      <c r="C186" s="32"/>
      <c r="AT186" s="32"/>
      <c r="AU186" s="32" t="s">
        <v>718</v>
      </c>
      <c r="AV186" s="32"/>
      <c r="AW186" s="32"/>
      <c r="AX186" s="32"/>
      <c r="AY186" s="32" t="s">
        <v>858</v>
      </c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</row>
    <row r="187" spans="1:62" ht="13.5">
      <c r="A187" s="25">
        <v>300</v>
      </c>
      <c r="B187" s="26"/>
      <c r="C187" s="27" t="s">
        <v>7</v>
      </c>
      <c r="AT187" s="27" t="s">
        <v>733</v>
      </c>
      <c r="AU187" s="27" t="s">
        <v>481</v>
      </c>
      <c r="AV187" s="27" t="s">
        <v>359</v>
      </c>
      <c r="AW187" s="27" t="s">
        <v>611</v>
      </c>
      <c r="AX187" s="84" t="s">
        <v>916</v>
      </c>
      <c r="AY187" s="27" t="s">
        <v>774</v>
      </c>
      <c r="AZ187" s="27" t="s">
        <v>781</v>
      </c>
      <c r="BA187" s="27" t="s">
        <v>425</v>
      </c>
      <c r="BB187" s="27" t="s">
        <v>945</v>
      </c>
      <c r="BC187" s="27" t="s">
        <v>931</v>
      </c>
      <c r="BD187" s="27" t="s">
        <v>230</v>
      </c>
      <c r="BE187" s="27" t="s">
        <v>281</v>
      </c>
      <c r="BF187" s="27" t="s">
        <v>399</v>
      </c>
      <c r="BG187" s="27" t="s">
        <v>307</v>
      </c>
      <c r="BH187" s="27" t="s">
        <v>160</v>
      </c>
      <c r="BI187" s="27" t="s">
        <v>379</v>
      </c>
      <c r="BJ187" s="27" t="s">
        <v>439</v>
      </c>
    </row>
    <row r="188" spans="1:62" ht="13.5">
      <c r="A188" s="28">
        <v>301</v>
      </c>
      <c r="B188" s="15"/>
      <c r="C188" s="29"/>
      <c r="AT188" s="29" t="s">
        <v>734</v>
      </c>
      <c r="AU188" s="29" t="s">
        <v>468</v>
      </c>
      <c r="AV188" s="29" t="s">
        <v>549</v>
      </c>
      <c r="AW188" s="29" t="s">
        <v>607</v>
      </c>
      <c r="AX188" s="29" t="s">
        <v>907</v>
      </c>
      <c r="AY188" s="29" t="s">
        <v>775</v>
      </c>
      <c r="AZ188" s="29" t="s">
        <v>782</v>
      </c>
      <c r="BA188" s="29" t="s">
        <v>834</v>
      </c>
      <c r="BB188" s="29" t="s">
        <v>946</v>
      </c>
      <c r="BC188" s="29" t="s">
        <v>923</v>
      </c>
      <c r="BD188" s="29" t="s">
        <v>231</v>
      </c>
      <c r="BE188" s="29" t="s">
        <v>282</v>
      </c>
      <c r="BF188" s="29" t="s">
        <v>400</v>
      </c>
      <c r="BG188" s="29" t="s">
        <v>308</v>
      </c>
      <c r="BH188" s="29" t="s">
        <v>345</v>
      </c>
      <c r="BI188" s="29" t="s">
        <v>380</v>
      </c>
      <c r="BJ188" s="29"/>
    </row>
    <row r="189" spans="1:62" ht="13.5">
      <c r="A189" s="28">
        <v>302</v>
      </c>
      <c r="B189" s="15"/>
      <c r="C189" s="29"/>
      <c r="AT189" s="29" t="s">
        <v>735</v>
      </c>
      <c r="AU189" s="29" t="s">
        <v>469</v>
      </c>
      <c r="AV189" s="29" t="s">
        <v>550</v>
      </c>
      <c r="AW189" s="29" t="s">
        <v>608</v>
      </c>
      <c r="AX189" s="29" t="s">
        <v>908</v>
      </c>
      <c r="AY189" s="29" t="s">
        <v>776</v>
      </c>
      <c r="AZ189" s="29" t="s">
        <v>783</v>
      </c>
      <c r="BA189" s="29" t="s">
        <v>835</v>
      </c>
      <c r="BB189" s="29" t="s">
        <v>947</v>
      </c>
      <c r="BC189" s="29" t="s">
        <v>924</v>
      </c>
      <c r="BD189" s="29" t="s">
        <v>232</v>
      </c>
      <c r="BE189" s="29" t="s">
        <v>283</v>
      </c>
      <c r="BF189" s="29" t="s">
        <v>401</v>
      </c>
      <c r="BG189" s="29" t="s">
        <v>309</v>
      </c>
      <c r="BH189" s="29" t="s">
        <v>346</v>
      </c>
      <c r="BI189" s="29" t="s">
        <v>381</v>
      </c>
      <c r="BJ189" s="29"/>
    </row>
    <row r="190" spans="1:62" ht="13.5">
      <c r="A190" s="28">
        <v>303</v>
      </c>
      <c r="B190" s="15"/>
      <c r="C190" s="29"/>
      <c r="AT190" s="29" t="s">
        <v>736</v>
      </c>
      <c r="AU190" s="29" t="s">
        <v>470</v>
      </c>
      <c r="AV190" s="29" t="s">
        <v>551</v>
      </c>
      <c r="AW190" s="29" t="s">
        <v>609</v>
      </c>
      <c r="AX190" s="29" t="s">
        <v>909</v>
      </c>
      <c r="AY190" s="29" t="s">
        <v>777</v>
      </c>
      <c r="AZ190" s="29" t="s">
        <v>784</v>
      </c>
      <c r="BA190" s="29" t="s">
        <v>836</v>
      </c>
      <c r="BB190" s="29" t="s">
        <v>948</v>
      </c>
      <c r="BC190" s="29" t="s">
        <v>925</v>
      </c>
      <c r="BD190" s="29" t="s">
        <v>233</v>
      </c>
      <c r="BE190" s="29" t="s">
        <v>284</v>
      </c>
      <c r="BF190" s="29" t="s">
        <v>402</v>
      </c>
      <c r="BG190" s="29" t="s">
        <v>310</v>
      </c>
      <c r="BH190" s="29" t="s">
        <v>347</v>
      </c>
      <c r="BI190" s="29" t="s">
        <v>382</v>
      </c>
      <c r="BJ190" s="29"/>
    </row>
    <row r="191" spans="1:62" ht="13.5">
      <c r="A191" s="28">
        <v>304</v>
      </c>
      <c r="B191" s="15"/>
      <c r="C191" s="29"/>
      <c r="AT191" s="29" t="s">
        <v>737</v>
      </c>
      <c r="AU191" s="29" t="s">
        <v>471</v>
      </c>
      <c r="AV191" s="29" t="s">
        <v>552</v>
      </c>
      <c r="AW191" s="29" t="s">
        <v>610</v>
      </c>
      <c r="AX191" s="29" t="s">
        <v>910</v>
      </c>
      <c r="AY191" s="29" t="s">
        <v>778</v>
      </c>
      <c r="AZ191" s="29" t="s">
        <v>785</v>
      </c>
      <c r="BA191" s="29" t="s">
        <v>837</v>
      </c>
      <c r="BB191" s="29" t="s">
        <v>949</v>
      </c>
      <c r="BC191" s="29" t="s">
        <v>926</v>
      </c>
      <c r="BD191" s="29" t="s">
        <v>234</v>
      </c>
      <c r="BE191" s="29" t="s">
        <v>285</v>
      </c>
      <c r="BF191" s="29" t="s">
        <v>403</v>
      </c>
      <c r="BG191" s="29" t="s">
        <v>311</v>
      </c>
      <c r="BH191" s="29" t="s">
        <v>348</v>
      </c>
      <c r="BI191" s="29" t="s">
        <v>383</v>
      </c>
      <c r="BJ191" s="29"/>
    </row>
    <row r="192" spans="1:62" ht="13.5">
      <c r="A192" s="28">
        <v>305</v>
      </c>
      <c r="B192" s="15"/>
      <c r="C192" s="29"/>
      <c r="AT192" s="29" t="s">
        <v>738</v>
      </c>
      <c r="AU192" s="29" t="s">
        <v>472</v>
      </c>
      <c r="AV192" s="29" t="s">
        <v>553</v>
      </c>
      <c r="AW192" s="29"/>
      <c r="AX192" s="29" t="s">
        <v>911</v>
      </c>
      <c r="AY192" s="29" t="s">
        <v>779</v>
      </c>
      <c r="AZ192" s="29" t="s">
        <v>786</v>
      </c>
      <c r="BA192" s="29" t="s">
        <v>838</v>
      </c>
      <c r="BB192" s="29" t="s">
        <v>950</v>
      </c>
      <c r="BC192" s="29" t="s">
        <v>927</v>
      </c>
      <c r="BD192" s="29" t="s">
        <v>235</v>
      </c>
      <c r="BE192" s="29" t="s">
        <v>286</v>
      </c>
      <c r="BF192" s="29" t="s">
        <v>404</v>
      </c>
      <c r="BG192" s="29" t="s">
        <v>312</v>
      </c>
      <c r="BH192" s="29"/>
      <c r="BI192" s="29"/>
      <c r="BJ192" s="29"/>
    </row>
    <row r="193" spans="1:62" ht="13.5">
      <c r="A193" s="28">
        <v>306</v>
      </c>
      <c r="B193" s="15"/>
      <c r="C193" s="29"/>
      <c r="AT193" s="29" t="s">
        <v>739</v>
      </c>
      <c r="AU193" s="29" t="s">
        <v>473</v>
      </c>
      <c r="AV193" s="29" t="s">
        <v>554</v>
      </c>
      <c r="AW193" s="29"/>
      <c r="AX193" s="29" t="s">
        <v>912</v>
      </c>
      <c r="AY193" s="29" t="s">
        <v>780</v>
      </c>
      <c r="AZ193" s="29"/>
      <c r="BA193" s="29"/>
      <c r="BB193" s="29"/>
      <c r="BC193" s="29" t="s">
        <v>928</v>
      </c>
      <c r="BD193" s="29" t="s">
        <v>236</v>
      </c>
      <c r="BE193" s="29" t="s">
        <v>287</v>
      </c>
      <c r="BF193" s="29"/>
      <c r="BG193" s="29" t="s">
        <v>313</v>
      </c>
      <c r="BH193" s="29"/>
      <c r="BI193" s="29"/>
      <c r="BJ193" s="29"/>
    </row>
    <row r="194" spans="1:62" ht="13.5">
      <c r="A194" s="28">
        <v>307</v>
      </c>
      <c r="B194" s="15"/>
      <c r="C194" s="29"/>
      <c r="AT194" s="29" t="s">
        <v>740</v>
      </c>
      <c r="AU194" s="29" t="s">
        <v>474</v>
      </c>
      <c r="AV194" s="29" t="s">
        <v>555</v>
      </c>
      <c r="AW194" s="29"/>
      <c r="AX194" s="29" t="s">
        <v>913</v>
      </c>
      <c r="AY194" s="29"/>
      <c r="AZ194" s="29"/>
      <c r="BA194" s="29"/>
      <c r="BB194" s="29"/>
      <c r="BC194" s="29" t="s">
        <v>929</v>
      </c>
      <c r="BD194" s="29" t="s">
        <v>237</v>
      </c>
      <c r="BE194" s="29" t="s">
        <v>288</v>
      </c>
      <c r="BF194" s="29"/>
      <c r="BG194" s="29"/>
      <c r="BH194" s="29"/>
      <c r="BI194" s="29"/>
      <c r="BJ194" s="29"/>
    </row>
    <row r="195" spans="1:62" ht="13.5">
      <c r="A195" s="28">
        <v>308</v>
      </c>
      <c r="B195" s="15"/>
      <c r="C195" s="29"/>
      <c r="AT195" s="29" t="s">
        <v>741</v>
      </c>
      <c r="AU195" s="29" t="s">
        <v>475</v>
      </c>
      <c r="AV195" s="29" t="s">
        <v>556</v>
      </c>
      <c r="AW195" s="29"/>
      <c r="AX195" s="29" t="s">
        <v>914</v>
      </c>
      <c r="AY195" s="29"/>
      <c r="AZ195" s="29"/>
      <c r="BA195" s="29"/>
      <c r="BB195" s="29"/>
      <c r="BC195" s="29" t="s">
        <v>930</v>
      </c>
      <c r="BD195" s="29" t="s">
        <v>238</v>
      </c>
      <c r="BE195" s="29"/>
      <c r="BF195" s="29"/>
      <c r="BG195" s="29"/>
      <c r="BH195" s="29"/>
      <c r="BI195" s="29"/>
      <c r="BJ195" s="29"/>
    </row>
    <row r="196" spans="1:62" ht="13.5">
      <c r="A196" s="28">
        <v>309</v>
      </c>
      <c r="B196" s="15"/>
      <c r="C196" s="29"/>
      <c r="AT196" s="29" t="s">
        <v>742</v>
      </c>
      <c r="AU196" s="29" t="s">
        <v>476</v>
      </c>
      <c r="AV196" s="29" t="s">
        <v>557</v>
      </c>
      <c r="AW196" s="29"/>
      <c r="AX196" s="29" t="s">
        <v>915</v>
      </c>
      <c r="AY196" s="29"/>
      <c r="AZ196" s="29"/>
      <c r="BA196" s="29"/>
      <c r="BB196" s="29"/>
      <c r="BC196" s="29"/>
      <c r="BD196" s="29" t="s">
        <v>239</v>
      </c>
      <c r="BE196" s="29"/>
      <c r="BF196" s="29"/>
      <c r="BG196" s="29"/>
      <c r="BH196" s="29"/>
      <c r="BI196" s="29"/>
      <c r="BJ196" s="29"/>
    </row>
    <row r="197" spans="1:62" ht="13.5">
      <c r="A197" s="28">
        <v>310</v>
      </c>
      <c r="B197" s="15"/>
      <c r="C197" s="29"/>
      <c r="AT197" s="29" t="s">
        <v>743</v>
      </c>
      <c r="AU197" s="29" t="s">
        <v>477</v>
      </c>
      <c r="AV197" s="29" t="s">
        <v>558</v>
      </c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</row>
    <row r="198" spans="1:62" ht="13.5">
      <c r="A198" s="28">
        <v>311</v>
      </c>
      <c r="B198" s="15"/>
      <c r="C198" s="29"/>
      <c r="AT198" s="29" t="s">
        <v>744</v>
      </c>
      <c r="AU198" s="29" t="s">
        <v>478</v>
      </c>
      <c r="AV198" s="29" t="s">
        <v>559</v>
      </c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</row>
    <row r="199" spans="1:62" ht="13.5">
      <c r="A199" s="28">
        <v>312</v>
      </c>
      <c r="B199" s="15"/>
      <c r="C199" s="29"/>
      <c r="AT199" s="29" t="s">
        <v>745</v>
      </c>
      <c r="AU199" s="29" t="s">
        <v>479</v>
      </c>
      <c r="AV199" s="29" t="s">
        <v>560</v>
      </c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</row>
    <row r="200" spans="1:62" ht="13.5">
      <c r="A200" s="28">
        <v>313</v>
      </c>
      <c r="B200" s="15"/>
      <c r="C200" s="29"/>
      <c r="AT200" s="29"/>
      <c r="AU200" s="29" t="s">
        <v>480</v>
      </c>
      <c r="AV200" s="29" t="s">
        <v>561</v>
      </c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</row>
    <row r="201" spans="1:62" ht="13.5">
      <c r="A201" s="28">
        <v>314</v>
      </c>
      <c r="B201" s="15"/>
      <c r="C201" s="29"/>
      <c r="AT201" s="29"/>
      <c r="AU201" s="29"/>
      <c r="AV201" s="29" t="s">
        <v>562</v>
      </c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</row>
    <row r="202" spans="1:62" ht="14.25" thickBot="1">
      <c r="A202" s="30">
        <v>315</v>
      </c>
      <c r="B202" s="31"/>
      <c r="C202" s="32"/>
      <c r="AT202" s="32"/>
      <c r="AU202" s="32"/>
      <c r="AV202" s="32" t="s">
        <v>563</v>
      </c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</row>
    <row r="203" spans="1:62" ht="13.5">
      <c r="A203" s="25">
        <v>400</v>
      </c>
      <c r="B203" s="26"/>
      <c r="C203" s="27" t="s">
        <v>8</v>
      </c>
      <c r="AT203" s="27" t="s">
        <v>495</v>
      </c>
      <c r="AU203" s="27" t="s">
        <v>590</v>
      </c>
      <c r="AV203" s="27" t="s">
        <v>624</v>
      </c>
      <c r="AW203" s="27" t="s">
        <v>325</v>
      </c>
      <c r="AX203" s="27" t="s">
        <v>760</v>
      </c>
      <c r="AY203" s="27" t="s">
        <v>417</v>
      </c>
      <c r="AZ203" s="27" t="s">
        <v>876</v>
      </c>
      <c r="BA203" s="27" t="s">
        <v>860</v>
      </c>
      <c r="BB203" s="27" t="s">
        <v>938</v>
      </c>
      <c r="BC203" s="27" t="s">
        <v>976</v>
      </c>
      <c r="BD203" s="27" t="s">
        <v>301</v>
      </c>
      <c r="BE203" s="27" t="s">
        <v>253</v>
      </c>
      <c r="BF203" s="27" t="s">
        <v>325</v>
      </c>
      <c r="BG203" s="27" t="s">
        <v>349</v>
      </c>
      <c r="BH203" s="27" t="s">
        <v>369</v>
      </c>
      <c r="BI203" s="27" t="s">
        <v>394</v>
      </c>
      <c r="BJ203" s="27" t="s">
        <v>438</v>
      </c>
    </row>
    <row r="204" spans="1:62" ht="13.5">
      <c r="A204" s="28">
        <v>401</v>
      </c>
      <c r="B204" s="15"/>
      <c r="C204" s="29"/>
      <c r="AT204" s="29" t="s">
        <v>483</v>
      </c>
      <c r="AU204" s="29" t="s">
        <v>591</v>
      </c>
      <c r="AV204" s="29" t="s">
        <v>619</v>
      </c>
      <c r="AW204" s="29" t="s">
        <v>681</v>
      </c>
      <c r="AX204" s="29" t="s">
        <v>761</v>
      </c>
      <c r="AY204" s="29" t="s">
        <v>794</v>
      </c>
      <c r="AZ204" s="29" t="s">
        <v>828</v>
      </c>
      <c r="BA204" s="29" t="s">
        <v>861</v>
      </c>
      <c r="BB204" s="29" t="s">
        <v>932</v>
      </c>
      <c r="BC204" s="29"/>
      <c r="BD204" s="29" t="s">
        <v>302</v>
      </c>
      <c r="BE204" s="75" t="s">
        <v>254</v>
      </c>
      <c r="BF204" s="29" t="s">
        <v>326</v>
      </c>
      <c r="BG204" s="29" t="s">
        <v>350</v>
      </c>
      <c r="BH204" s="29" t="s">
        <v>370</v>
      </c>
      <c r="BI204" s="29" t="s">
        <v>395</v>
      </c>
      <c r="BJ204" s="29"/>
    </row>
    <row r="205" spans="1:62" ht="13.5">
      <c r="A205" s="28">
        <v>402</v>
      </c>
      <c r="B205" s="15"/>
      <c r="C205" s="29"/>
      <c r="AT205" s="29" t="s">
        <v>484</v>
      </c>
      <c r="AU205" s="29" t="s">
        <v>592</v>
      </c>
      <c r="AV205" s="29" t="s">
        <v>620</v>
      </c>
      <c r="AW205" s="29" t="s">
        <v>682</v>
      </c>
      <c r="AX205" s="29" t="s">
        <v>762</v>
      </c>
      <c r="AY205" s="29" t="s">
        <v>795</v>
      </c>
      <c r="AZ205" s="29" t="s">
        <v>829</v>
      </c>
      <c r="BA205" s="29" t="s">
        <v>862</v>
      </c>
      <c r="BB205" s="29" t="s">
        <v>933</v>
      </c>
      <c r="BC205" s="29"/>
      <c r="BD205" s="29" t="s">
        <v>303</v>
      </c>
      <c r="BE205" s="29" t="s">
        <v>255</v>
      </c>
      <c r="BF205" s="29" t="s">
        <v>327</v>
      </c>
      <c r="BG205" s="29" t="s">
        <v>351</v>
      </c>
      <c r="BH205" s="29" t="s">
        <v>371</v>
      </c>
      <c r="BI205" s="29" t="s">
        <v>396</v>
      </c>
      <c r="BJ205" s="29"/>
    </row>
    <row r="206" spans="1:62" ht="13.5">
      <c r="A206" s="28">
        <v>403</v>
      </c>
      <c r="B206" s="15"/>
      <c r="C206" s="29"/>
      <c r="AT206" s="29" t="s">
        <v>485</v>
      </c>
      <c r="AU206" s="29" t="s">
        <v>593</v>
      </c>
      <c r="AV206" s="29" t="s">
        <v>621</v>
      </c>
      <c r="AW206" s="29" t="s">
        <v>683</v>
      </c>
      <c r="AX206" s="29" t="s">
        <v>763</v>
      </c>
      <c r="AY206" s="29" t="s">
        <v>796</v>
      </c>
      <c r="AZ206" s="29" t="s">
        <v>830</v>
      </c>
      <c r="BA206" s="29" t="s">
        <v>863</v>
      </c>
      <c r="BB206" s="29" t="s">
        <v>934</v>
      </c>
      <c r="BC206" s="29"/>
      <c r="BD206" s="29" t="s">
        <v>304</v>
      </c>
      <c r="BE206" s="29" t="s">
        <v>256</v>
      </c>
      <c r="BF206" s="29" t="s">
        <v>328</v>
      </c>
      <c r="BG206" s="29" t="s">
        <v>352</v>
      </c>
      <c r="BH206" s="29" t="s">
        <v>372</v>
      </c>
      <c r="BI206" s="29" t="s">
        <v>397</v>
      </c>
      <c r="BJ206" s="29"/>
    </row>
    <row r="207" spans="1:62" ht="13.5">
      <c r="A207" s="28">
        <v>404</v>
      </c>
      <c r="B207" s="15"/>
      <c r="C207" s="29"/>
      <c r="AT207" s="29" t="s">
        <v>486</v>
      </c>
      <c r="AU207" s="29" t="s">
        <v>594</v>
      </c>
      <c r="AV207" s="29" t="s">
        <v>622</v>
      </c>
      <c r="AW207" s="29" t="s">
        <v>684</v>
      </c>
      <c r="AX207" s="29" t="s">
        <v>764</v>
      </c>
      <c r="AY207" s="29" t="s">
        <v>797</v>
      </c>
      <c r="AZ207" s="29" t="s">
        <v>831</v>
      </c>
      <c r="BA207" s="29" t="s">
        <v>864</v>
      </c>
      <c r="BB207" s="29" t="s">
        <v>935</v>
      </c>
      <c r="BC207" s="29"/>
      <c r="BD207" s="29" t="s">
        <v>305</v>
      </c>
      <c r="BE207" s="29" t="s">
        <v>257</v>
      </c>
      <c r="BF207" s="29" t="s">
        <v>329</v>
      </c>
      <c r="BG207" s="29" t="s">
        <v>353</v>
      </c>
      <c r="BH207" s="29" t="s">
        <v>373</v>
      </c>
      <c r="BI207" s="29" t="s">
        <v>398</v>
      </c>
      <c r="BJ207" s="29"/>
    </row>
    <row r="208" spans="1:62" ht="13.5">
      <c r="A208" s="28">
        <v>405</v>
      </c>
      <c r="B208" s="15"/>
      <c r="C208" s="29"/>
      <c r="AT208" s="29" t="s">
        <v>487</v>
      </c>
      <c r="AU208" s="29" t="s">
        <v>595</v>
      </c>
      <c r="AV208" s="29" t="s">
        <v>623</v>
      </c>
      <c r="AW208" s="29" t="s">
        <v>685</v>
      </c>
      <c r="AX208" s="29"/>
      <c r="AY208" s="29" t="s">
        <v>798</v>
      </c>
      <c r="AZ208" s="29" t="s">
        <v>832</v>
      </c>
      <c r="BA208" s="29" t="s">
        <v>865</v>
      </c>
      <c r="BB208" s="29" t="s">
        <v>936</v>
      </c>
      <c r="BC208" s="29"/>
      <c r="BD208" s="29" t="s">
        <v>306</v>
      </c>
      <c r="BE208" s="29" t="s">
        <v>258</v>
      </c>
      <c r="BF208" s="29"/>
      <c r="BG208" s="29"/>
      <c r="BH208" s="29"/>
      <c r="BI208" s="29"/>
      <c r="BJ208" s="29"/>
    </row>
    <row r="209" spans="1:62" ht="13.5">
      <c r="A209" s="28">
        <v>406</v>
      </c>
      <c r="B209" s="15"/>
      <c r="C209" s="29"/>
      <c r="AT209" s="29" t="s">
        <v>488</v>
      </c>
      <c r="AU209" s="29" t="s">
        <v>596</v>
      </c>
      <c r="AV209" s="29"/>
      <c r="AW209" s="29" t="s">
        <v>686</v>
      </c>
      <c r="AX209" s="29"/>
      <c r="AY209" s="29"/>
      <c r="AZ209" s="29" t="s">
        <v>833</v>
      </c>
      <c r="BA209" s="29" t="s">
        <v>866</v>
      </c>
      <c r="BB209" s="29" t="s">
        <v>937</v>
      </c>
      <c r="BC209" s="29"/>
      <c r="BD209" s="29"/>
      <c r="BE209" s="29" t="s">
        <v>259</v>
      </c>
      <c r="BF209" s="29"/>
      <c r="BG209" s="29"/>
      <c r="BH209" s="29"/>
      <c r="BI209" s="29"/>
      <c r="BJ209" s="29"/>
    </row>
    <row r="210" spans="1:62" ht="13.5">
      <c r="A210" s="28">
        <v>407</v>
      </c>
      <c r="B210" s="15"/>
      <c r="C210" s="29"/>
      <c r="AT210" s="29" t="s">
        <v>489</v>
      </c>
      <c r="AU210" s="29" t="s">
        <v>597</v>
      </c>
      <c r="AV210" s="29"/>
      <c r="AW210" s="29" t="s">
        <v>687</v>
      </c>
      <c r="AX210" s="29"/>
      <c r="AY210" s="29"/>
      <c r="AZ210" s="29"/>
      <c r="BA210" s="29" t="s">
        <v>867</v>
      </c>
      <c r="BB210" s="29"/>
      <c r="BC210" s="29"/>
      <c r="BD210" s="29"/>
      <c r="BE210" s="29" t="s">
        <v>260</v>
      </c>
      <c r="BF210" s="29"/>
      <c r="BG210" s="29"/>
      <c r="BH210" s="29"/>
      <c r="BI210" s="29"/>
      <c r="BJ210" s="29"/>
    </row>
    <row r="211" spans="1:62" ht="13.5">
      <c r="A211" s="28">
        <v>408</v>
      </c>
      <c r="B211" s="15"/>
      <c r="C211" s="29"/>
      <c r="AT211" s="29" t="s">
        <v>490</v>
      </c>
      <c r="AU211" s="29" t="s">
        <v>598</v>
      </c>
      <c r="AV211" s="29"/>
      <c r="AW211" s="29" t="s">
        <v>688</v>
      </c>
      <c r="AX211" s="29"/>
      <c r="AY211" s="29"/>
      <c r="AZ211" s="29"/>
      <c r="BA211" s="29" t="s">
        <v>868</v>
      </c>
      <c r="BB211" s="29"/>
      <c r="BC211" s="29"/>
      <c r="BD211" s="29"/>
      <c r="BE211" s="29" t="s">
        <v>261</v>
      </c>
      <c r="BF211" s="29"/>
      <c r="BG211" s="29"/>
      <c r="BH211" s="29"/>
      <c r="BI211" s="29"/>
      <c r="BJ211" s="29"/>
    </row>
    <row r="212" spans="1:62" ht="13.5">
      <c r="A212" s="28">
        <v>409</v>
      </c>
      <c r="B212" s="15"/>
      <c r="C212" s="29"/>
      <c r="AT212" s="29" t="s">
        <v>491</v>
      </c>
      <c r="AU212" s="29" t="s">
        <v>599</v>
      </c>
      <c r="AV212" s="29"/>
      <c r="AW212" s="29" t="s">
        <v>689</v>
      </c>
      <c r="AX212" s="29"/>
      <c r="AY212" s="29"/>
      <c r="AZ212" s="29"/>
      <c r="BA212" s="83" t="s">
        <v>869</v>
      </c>
      <c r="BB212" s="29"/>
      <c r="BC212" s="29"/>
      <c r="BD212" s="29"/>
      <c r="BE212" s="29" t="s">
        <v>262</v>
      </c>
      <c r="BF212" s="29"/>
      <c r="BG212" s="29"/>
      <c r="BH212" s="29"/>
      <c r="BI212" s="29"/>
      <c r="BJ212" s="29"/>
    </row>
    <row r="213" spans="1:62" ht="13.5">
      <c r="A213" s="28">
        <v>410</v>
      </c>
      <c r="B213" s="15"/>
      <c r="C213" s="29"/>
      <c r="AT213" s="29" t="s">
        <v>492</v>
      </c>
      <c r="AU213" s="29"/>
      <c r="AV213" s="29"/>
      <c r="AW213" s="29" t="s">
        <v>690</v>
      </c>
      <c r="AX213" s="29"/>
      <c r="AY213" s="29"/>
      <c r="AZ213" s="29"/>
      <c r="BA213" s="29" t="s">
        <v>870</v>
      </c>
      <c r="BB213" s="29"/>
      <c r="BC213" s="29"/>
      <c r="BD213" s="29"/>
      <c r="BE213" s="29"/>
      <c r="BF213" s="29"/>
      <c r="BG213" s="29"/>
      <c r="BH213" s="29"/>
      <c r="BI213" s="29"/>
      <c r="BJ213" s="29"/>
    </row>
    <row r="214" spans="1:62" ht="13.5">
      <c r="A214" s="28">
        <v>411</v>
      </c>
      <c r="B214" s="15"/>
      <c r="C214" s="29"/>
      <c r="AT214" s="29" t="s">
        <v>493</v>
      </c>
      <c r="AU214" s="29"/>
      <c r="AV214" s="29"/>
      <c r="AW214" s="29" t="s">
        <v>691</v>
      </c>
      <c r="AX214" s="29"/>
      <c r="AY214" s="29"/>
      <c r="AZ214" s="29"/>
      <c r="BA214" s="29" t="s">
        <v>871</v>
      </c>
      <c r="BB214" s="29"/>
      <c r="BC214" s="29"/>
      <c r="BD214" s="29"/>
      <c r="BE214" s="29"/>
      <c r="BF214" s="29"/>
      <c r="BG214" s="29"/>
      <c r="BH214" s="29"/>
      <c r="BI214" s="29"/>
      <c r="BJ214" s="29"/>
    </row>
    <row r="215" spans="1:62" ht="13.5">
      <c r="A215" s="28">
        <v>412</v>
      </c>
      <c r="B215" s="15"/>
      <c r="C215" s="29"/>
      <c r="AT215" s="29" t="s">
        <v>494</v>
      </c>
      <c r="AU215" s="29"/>
      <c r="AV215" s="29"/>
      <c r="AW215" s="29"/>
      <c r="AX215" s="29"/>
      <c r="AY215" s="29"/>
      <c r="AZ215" s="29"/>
      <c r="BA215" s="29" t="s">
        <v>872</v>
      </c>
      <c r="BB215" s="29"/>
      <c r="BC215" s="29"/>
      <c r="BD215" s="29"/>
      <c r="BE215" s="29"/>
      <c r="BF215" s="29"/>
      <c r="BG215" s="29"/>
      <c r="BH215" s="29"/>
      <c r="BI215" s="29"/>
      <c r="BJ215" s="29"/>
    </row>
    <row r="216" spans="1:62" ht="13.5">
      <c r="A216" s="28">
        <v>413</v>
      </c>
      <c r="B216" s="15"/>
      <c r="C216" s="29"/>
      <c r="AT216" s="29"/>
      <c r="AU216" s="29"/>
      <c r="AV216" s="29"/>
      <c r="AW216" s="29"/>
      <c r="AX216" s="29"/>
      <c r="AY216" s="29"/>
      <c r="AZ216" s="29"/>
      <c r="BA216" s="29" t="s">
        <v>873</v>
      </c>
      <c r="BB216" s="29"/>
      <c r="BC216" s="29"/>
      <c r="BD216" s="29"/>
      <c r="BE216" s="29"/>
      <c r="BF216" s="29"/>
      <c r="BG216" s="29"/>
      <c r="BH216" s="29"/>
      <c r="BI216" s="29"/>
      <c r="BJ216" s="29"/>
    </row>
    <row r="217" spans="1:62" ht="13.5">
      <c r="A217" s="28">
        <v>414</v>
      </c>
      <c r="B217" s="15"/>
      <c r="C217" s="29"/>
      <c r="AT217" s="29"/>
      <c r="AU217" s="29"/>
      <c r="AV217" s="29"/>
      <c r="AW217" s="29"/>
      <c r="AX217" s="29"/>
      <c r="AY217" s="29"/>
      <c r="AZ217" s="29"/>
      <c r="BA217" s="29" t="s">
        <v>874</v>
      </c>
      <c r="BB217" s="29"/>
      <c r="BC217" s="29"/>
      <c r="BD217" s="29"/>
      <c r="BE217" s="29"/>
      <c r="BF217" s="29"/>
      <c r="BG217" s="29"/>
      <c r="BH217" s="29"/>
      <c r="BI217" s="29"/>
      <c r="BJ217" s="29"/>
    </row>
    <row r="218" spans="1:62" ht="14.25" thickBot="1">
      <c r="A218" s="30">
        <v>415</v>
      </c>
      <c r="B218" s="31"/>
      <c r="C218" s="32"/>
      <c r="AT218" s="32"/>
      <c r="AU218" s="32"/>
      <c r="AV218" s="32"/>
      <c r="AW218" s="32"/>
      <c r="AX218" s="32"/>
      <c r="AY218" s="32"/>
      <c r="AZ218" s="32"/>
      <c r="BA218" s="32" t="s">
        <v>875</v>
      </c>
      <c r="BB218" s="32"/>
      <c r="BC218" s="32"/>
      <c r="BD218" s="32"/>
      <c r="BE218" s="32"/>
      <c r="BF218" s="32"/>
      <c r="BG218" s="32"/>
      <c r="BH218" s="32"/>
      <c r="BI218" s="32"/>
      <c r="BJ218" s="32"/>
    </row>
    <row r="219" spans="1:62" ht="13.5">
      <c r="A219" s="25">
        <v>500</v>
      </c>
      <c r="B219" s="26"/>
      <c r="C219" s="27" t="s">
        <v>9</v>
      </c>
      <c r="AT219" s="27" t="s">
        <v>574</v>
      </c>
      <c r="AU219" s="27" t="s">
        <v>630</v>
      </c>
      <c r="AV219" s="27" t="s">
        <v>719</v>
      </c>
      <c r="AW219" s="27" t="s">
        <v>301</v>
      </c>
      <c r="AX219" s="27" t="s">
        <v>23</v>
      </c>
      <c r="AY219" s="27" t="s">
        <v>975</v>
      </c>
      <c r="AZ219" s="74" t="s">
        <v>906</v>
      </c>
      <c r="BA219" s="27" t="s">
        <v>746</v>
      </c>
      <c r="BB219" s="27"/>
      <c r="BC219" s="27"/>
      <c r="BD219" s="27" t="s">
        <v>240</v>
      </c>
      <c r="BE219" s="27" t="s">
        <v>294</v>
      </c>
      <c r="BF219" s="27" t="s">
        <v>354</v>
      </c>
      <c r="BG219" s="27" t="s">
        <v>384</v>
      </c>
      <c r="BH219" s="27" t="s">
        <v>405</v>
      </c>
      <c r="BI219" s="27" t="s">
        <v>319</v>
      </c>
      <c r="BJ219" s="27" t="s">
        <v>437</v>
      </c>
    </row>
    <row r="220" spans="1:62" ht="13.5">
      <c r="A220" s="28">
        <v>501</v>
      </c>
      <c r="B220" s="15"/>
      <c r="C220" s="29"/>
      <c r="AT220" s="29" t="s">
        <v>575</v>
      </c>
      <c r="AU220" s="29" t="s">
        <v>625</v>
      </c>
      <c r="AV220" s="29" t="s">
        <v>720</v>
      </c>
      <c r="AW220" s="29" t="s">
        <v>496</v>
      </c>
      <c r="AX220" s="29" t="s">
        <v>809</v>
      </c>
      <c r="AY220" s="29" t="s">
        <v>814</v>
      </c>
      <c r="AZ220" s="29" t="s">
        <v>892</v>
      </c>
      <c r="BA220" s="29" t="s">
        <v>747</v>
      </c>
      <c r="BB220" s="29"/>
      <c r="BC220" s="29"/>
      <c r="BD220" s="29" t="s">
        <v>241</v>
      </c>
      <c r="BE220" s="29" t="s">
        <v>295</v>
      </c>
      <c r="BF220" s="29" t="s">
        <v>355</v>
      </c>
      <c r="BG220" s="29" t="s">
        <v>385</v>
      </c>
      <c r="BH220" s="29" t="s">
        <v>406</v>
      </c>
      <c r="BI220" s="29" t="s">
        <v>320</v>
      </c>
      <c r="BJ220" s="29"/>
    </row>
    <row r="221" spans="1:62" ht="13.5">
      <c r="A221" s="28">
        <v>502</v>
      </c>
      <c r="B221" s="15"/>
      <c r="C221" s="33"/>
      <c r="AT221" s="29" t="s">
        <v>576</v>
      </c>
      <c r="AU221" s="29" t="s">
        <v>626</v>
      </c>
      <c r="AV221" s="29" t="s">
        <v>721</v>
      </c>
      <c r="AW221" s="29" t="s">
        <v>497</v>
      </c>
      <c r="AX221" s="29" t="s">
        <v>810</v>
      </c>
      <c r="AY221" s="29" t="s">
        <v>815</v>
      </c>
      <c r="AZ221" s="29" t="s">
        <v>893</v>
      </c>
      <c r="BA221" s="29" t="s">
        <v>748</v>
      </c>
      <c r="BB221" s="29"/>
      <c r="BC221" s="29"/>
      <c r="BD221" s="29" t="s">
        <v>242</v>
      </c>
      <c r="BE221" s="29" t="s">
        <v>296</v>
      </c>
      <c r="BF221" s="29" t="s">
        <v>356</v>
      </c>
      <c r="BG221" s="29" t="s">
        <v>386</v>
      </c>
      <c r="BH221" s="29" t="s">
        <v>407</v>
      </c>
      <c r="BI221" s="29" t="s">
        <v>321</v>
      </c>
      <c r="BJ221" s="29"/>
    </row>
    <row r="222" spans="1:62" ht="13.5">
      <c r="A222" s="28">
        <v>503</v>
      </c>
      <c r="B222" s="15"/>
      <c r="C222" s="29"/>
      <c r="AT222" s="29" t="s">
        <v>577</v>
      </c>
      <c r="AU222" s="29" t="s">
        <v>627</v>
      </c>
      <c r="AV222" s="29" t="s">
        <v>722</v>
      </c>
      <c r="AW222" s="29" t="s">
        <v>498</v>
      </c>
      <c r="AX222" s="29" t="s">
        <v>811</v>
      </c>
      <c r="AY222" s="29" t="s">
        <v>816</v>
      </c>
      <c r="AZ222" s="29" t="s">
        <v>894</v>
      </c>
      <c r="BA222" s="29" t="s">
        <v>749</v>
      </c>
      <c r="BB222" s="29"/>
      <c r="BC222" s="29"/>
      <c r="BD222" s="29" t="s">
        <v>243</v>
      </c>
      <c r="BE222" s="29" t="s">
        <v>297</v>
      </c>
      <c r="BF222" s="29" t="s">
        <v>357</v>
      </c>
      <c r="BG222" s="29" t="s">
        <v>387</v>
      </c>
      <c r="BH222" s="29" t="s">
        <v>408</v>
      </c>
      <c r="BI222" s="29" t="s">
        <v>322</v>
      </c>
      <c r="BJ222" s="29"/>
    </row>
    <row r="223" spans="1:62" ht="13.5">
      <c r="A223" s="28">
        <v>504</v>
      </c>
      <c r="B223" s="15"/>
      <c r="C223" s="29"/>
      <c r="AT223" s="29" t="s">
        <v>578</v>
      </c>
      <c r="AU223" s="29" t="s">
        <v>628</v>
      </c>
      <c r="AV223" s="29" t="s">
        <v>723</v>
      </c>
      <c r="AW223" s="29" t="s">
        <v>499</v>
      </c>
      <c r="AX223" s="29" t="s">
        <v>812</v>
      </c>
      <c r="AY223" s="29" t="s">
        <v>817</v>
      </c>
      <c r="AZ223" s="29" t="s">
        <v>895</v>
      </c>
      <c r="BA223" s="29" t="s">
        <v>750</v>
      </c>
      <c r="BB223" s="29"/>
      <c r="BC223" s="29"/>
      <c r="BD223" s="29" t="s">
        <v>244</v>
      </c>
      <c r="BE223" s="29" t="s">
        <v>298</v>
      </c>
      <c r="BF223" s="29" t="s">
        <v>358</v>
      </c>
      <c r="BG223" s="29" t="s">
        <v>388</v>
      </c>
      <c r="BH223" s="29" t="s">
        <v>409</v>
      </c>
      <c r="BI223" s="29" t="s">
        <v>323</v>
      </c>
      <c r="BJ223" s="29"/>
    </row>
    <row r="224" spans="1:62" ht="13.5">
      <c r="A224" s="28">
        <v>505</v>
      </c>
      <c r="B224" s="15"/>
      <c r="C224" s="29"/>
      <c r="AT224" s="29" t="s">
        <v>579</v>
      </c>
      <c r="AU224" s="29" t="s">
        <v>629</v>
      </c>
      <c r="AV224" s="29" t="s">
        <v>724</v>
      </c>
      <c r="AW224" s="29" t="s">
        <v>500</v>
      </c>
      <c r="AX224" s="29" t="s">
        <v>813</v>
      </c>
      <c r="AY224" s="29"/>
      <c r="AZ224" s="29" t="s">
        <v>896</v>
      </c>
      <c r="BA224" s="29" t="s">
        <v>751</v>
      </c>
      <c r="BB224" s="29"/>
      <c r="BC224" s="29"/>
      <c r="BD224" s="29" t="s">
        <v>245</v>
      </c>
      <c r="BE224" s="29" t="s">
        <v>299</v>
      </c>
      <c r="BF224" s="29"/>
      <c r="BG224" s="29"/>
      <c r="BH224" s="29" t="s">
        <v>410</v>
      </c>
      <c r="BI224" s="29" t="s">
        <v>324</v>
      </c>
      <c r="BJ224" s="29"/>
    </row>
    <row r="225" spans="1:62" ht="13.5">
      <c r="A225" s="28">
        <v>506</v>
      </c>
      <c r="B225" s="15"/>
      <c r="C225" s="29"/>
      <c r="AT225" s="29" t="s">
        <v>580</v>
      </c>
      <c r="AU225" s="29"/>
      <c r="AV225" s="29" t="s">
        <v>725</v>
      </c>
      <c r="AW225" s="29" t="s">
        <v>501</v>
      </c>
      <c r="AX225" s="29"/>
      <c r="AY225" s="29"/>
      <c r="AZ225" s="29" t="s">
        <v>897</v>
      </c>
      <c r="BA225" s="29"/>
      <c r="BB225" s="29"/>
      <c r="BC225" s="29"/>
      <c r="BD225" s="29" t="s">
        <v>246</v>
      </c>
      <c r="BE225" s="29" t="s">
        <v>300</v>
      </c>
      <c r="BF225" s="29"/>
      <c r="BG225" s="29"/>
      <c r="BH225" s="29" t="s">
        <v>411</v>
      </c>
      <c r="BI225" s="29"/>
      <c r="BJ225" s="29"/>
    </row>
    <row r="226" spans="1:62" ht="13.5">
      <c r="A226" s="28">
        <v>507</v>
      </c>
      <c r="B226" s="15"/>
      <c r="C226" s="29"/>
      <c r="AT226" s="29" t="s">
        <v>581</v>
      </c>
      <c r="AU226" s="29"/>
      <c r="AV226" s="29" t="s">
        <v>726</v>
      </c>
      <c r="AW226" s="29" t="s">
        <v>502</v>
      </c>
      <c r="AX226" s="29"/>
      <c r="AY226" s="29"/>
      <c r="AZ226" s="29" t="s">
        <v>898</v>
      </c>
      <c r="BA226" s="29"/>
      <c r="BB226" s="29"/>
      <c r="BC226" s="29"/>
      <c r="BD226" s="29" t="s">
        <v>247</v>
      </c>
      <c r="BE226" s="29"/>
      <c r="BF226" s="29"/>
      <c r="BG226" s="29"/>
      <c r="BH226" s="29"/>
      <c r="BI226" s="29"/>
      <c r="BJ226" s="29"/>
    </row>
    <row r="227" spans="1:62" ht="13.5">
      <c r="A227" s="28">
        <v>508</v>
      </c>
      <c r="B227" s="15"/>
      <c r="C227" s="29"/>
      <c r="AT227" s="29" t="s">
        <v>582</v>
      </c>
      <c r="AU227" s="29"/>
      <c r="AV227" s="29" t="s">
        <v>727</v>
      </c>
      <c r="AW227" s="29" t="s">
        <v>503</v>
      </c>
      <c r="AX227" s="29"/>
      <c r="AY227" s="29"/>
      <c r="AZ227" s="29" t="s">
        <v>899</v>
      </c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</row>
    <row r="228" spans="1:62" ht="13.5">
      <c r="A228" s="28">
        <v>509</v>
      </c>
      <c r="B228" s="15"/>
      <c r="C228" s="29"/>
      <c r="AT228" s="29" t="s">
        <v>583</v>
      </c>
      <c r="AU228" s="29"/>
      <c r="AV228" s="29" t="s">
        <v>728</v>
      </c>
      <c r="AW228" s="29" t="s">
        <v>504</v>
      </c>
      <c r="AX228" s="29"/>
      <c r="AY228" s="29"/>
      <c r="AZ228" s="29" t="s">
        <v>900</v>
      </c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</row>
    <row r="229" spans="1:62" ht="13.5">
      <c r="A229" s="28">
        <v>510</v>
      </c>
      <c r="B229" s="15"/>
      <c r="C229" s="29"/>
      <c r="AT229" s="29" t="s">
        <v>584</v>
      </c>
      <c r="AU229" s="29"/>
      <c r="AV229" s="29" t="s">
        <v>729</v>
      </c>
      <c r="AW229" s="29" t="s">
        <v>505</v>
      </c>
      <c r="AX229" s="29"/>
      <c r="AY229" s="29"/>
      <c r="AZ229" s="29" t="s">
        <v>901</v>
      </c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</row>
    <row r="230" spans="1:62" ht="13.5">
      <c r="A230" s="28">
        <v>511</v>
      </c>
      <c r="B230" s="15"/>
      <c r="C230" s="29"/>
      <c r="AT230" s="29" t="s">
        <v>585</v>
      </c>
      <c r="AU230" s="29"/>
      <c r="AV230" s="29" t="s">
        <v>730</v>
      </c>
      <c r="AW230" s="29"/>
      <c r="AX230" s="29"/>
      <c r="AY230" s="29"/>
      <c r="AZ230" s="29" t="s">
        <v>902</v>
      </c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</row>
    <row r="231" spans="1:62" ht="13.5">
      <c r="A231" s="28">
        <v>512</v>
      </c>
      <c r="B231" s="15"/>
      <c r="C231" s="29"/>
      <c r="AT231" s="29" t="s">
        <v>586</v>
      </c>
      <c r="AU231" s="29"/>
      <c r="AV231" s="29" t="s">
        <v>731</v>
      </c>
      <c r="AW231" s="29"/>
      <c r="AX231" s="29"/>
      <c r="AY231" s="29"/>
      <c r="AZ231" s="29" t="s">
        <v>903</v>
      </c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</row>
    <row r="232" spans="1:62" ht="13.5">
      <c r="A232" s="28">
        <v>513</v>
      </c>
      <c r="B232" s="15"/>
      <c r="C232" s="29"/>
      <c r="AT232" s="29" t="s">
        <v>587</v>
      </c>
      <c r="AU232" s="29"/>
      <c r="AV232" s="29" t="s">
        <v>732</v>
      </c>
      <c r="AW232" s="29"/>
      <c r="AX232" s="29"/>
      <c r="AY232" s="29"/>
      <c r="AZ232" s="29" t="s">
        <v>904</v>
      </c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</row>
    <row r="233" spans="1:62" ht="13.5">
      <c r="A233" s="28">
        <v>514</v>
      </c>
      <c r="B233" s="15"/>
      <c r="C233" s="29"/>
      <c r="AT233" s="29" t="s">
        <v>588</v>
      </c>
      <c r="AU233" s="29"/>
      <c r="AV233" s="29"/>
      <c r="AW233" s="29"/>
      <c r="AX233" s="29"/>
      <c r="AY233" s="29"/>
      <c r="AZ233" s="29" t="s">
        <v>905</v>
      </c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</row>
    <row r="234" spans="1:62" ht="14.25" thickBot="1">
      <c r="A234" s="30">
        <v>515</v>
      </c>
      <c r="B234" s="31"/>
      <c r="C234" s="32"/>
      <c r="AT234" s="32" t="s">
        <v>589</v>
      </c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</row>
    <row r="235" spans="1:62" ht="13.5">
      <c r="A235" s="25">
        <v>600</v>
      </c>
      <c r="B235" s="26"/>
      <c r="C235" s="27" t="s">
        <v>10</v>
      </c>
      <c r="AT235" s="27" t="s">
        <v>606</v>
      </c>
      <c r="AU235" s="27" t="s">
        <v>438</v>
      </c>
      <c r="AV235" s="27" t="s">
        <v>885</v>
      </c>
      <c r="AW235" s="27" t="s">
        <v>752</v>
      </c>
      <c r="AX235" s="27" t="s">
        <v>886</v>
      </c>
      <c r="AY235" s="27" t="s">
        <v>965</v>
      </c>
      <c r="AZ235" s="27" t="s">
        <v>922</v>
      </c>
      <c r="BA235" s="27" t="s">
        <v>804</v>
      </c>
      <c r="BB235" s="27"/>
      <c r="BC235" s="27"/>
      <c r="BD235" s="27" t="s">
        <v>412</v>
      </c>
      <c r="BE235" s="27" t="s">
        <v>335</v>
      </c>
      <c r="BF235" s="27" t="s">
        <v>389</v>
      </c>
      <c r="BG235" s="27" t="s">
        <v>161</v>
      </c>
      <c r="BH235" s="27" t="s">
        <v>417</v>
      </c>
      <c r="BI235" s="27" t="s">
        <v>359</v>
      </c>
      <c r="BJ235" s="27"/>
    </row>
    <row r="236" spans="1:62" ht="13.5">
      <c r="A236" s="28">
        <v>601</v>
      </c>
      <c r="B236" s="15"/>
      <c r="C236" s="29"/>
      <c r="AT236" s="29" t="s">
        <v>600</v>
      </c>
      <c r="AU236" s="29" t="s">
        <v>823</v>
      </c>
      <c r="AV236" s="29" t="s">
        <v>877</v>
      </c>
      <c r="AW236" s="29" t="s">
        <v>753</v>
      </c>
      <c r="AX236" s="29" t="s">
        <v>839</v>
      </c>
      <c r="AY236" s="29" t="s">
        <v>966</v>
      </c>
      <c r="AZ236" s="29" t="s">
        <v>917</v>
      </c>
      <c r="BA236" s="29" t="s">
        <v>805</v>
      </c>
      <c r="BB236" s="29"/>
      <c r="BC236" s="29"/>
      <c r="BD236" s="29" t="s">
        <v>413</v>
      </c>
      <c r="BE236" s="29" t="s">
        <v>336</v>
      </c>
      <c r="BF236" s="29"/>
      <c r="BG236" s="29"/>
      <c r="BH236" s="29" t="s">
        <v>418</v>
      </c>
      <c r="BI236" s="29" t="s">
        <v>360</v>
      </c>
      <c r="BJ236" s="29"/>
    </row>
    <row r="237" spans="1:62" ht="13.5">
      <c r="A237" s="28">
        <v>602</v>
      </c>
      <c r="B237" s="15"/>
      <c r="C237" s="29"/>
      <c r="AT237" s="29" t="s">
        <v>601</v>
      </c>
      <c r="AU237" s="29" t="s">
        <v>824</v>
      </c>
      <c r="AV237" s="29" t="s">
        <v>878</v>
      </c>
      <c r="AW237" s="29" t="s">
        <v>754</v>
      </c>
      <c r="AX237" s="29" t="s">
        <v>840</v>
      </c>
      <c r="AY237" s="29" t="s">
        <v>967</v>
      </c>
      <c r="AZ237" s="29" t="s">
        <v>918</v>
      </c>
      <c r="BA237" s="29" t="s">
        <v>806</v>
      </c>
      <c r="BB237" s="29"/>
      <c r="BC237" s="29"/>
      <c r="BD237" s="29" t="s">
        <v>414</v>
      </c>
      <c r="BE237" s="29" t="s">
        <v>337</v>
      </c>
      <c r="BF237" s="29"/>
      <c r="BG237" s="29"/>
      <c r="BH237" s="29" t="s">
        <v>419</v>
      </c>
      <c r="BI237" s="29" t="s">
        <v>361</v>
      </c>
      <c r="BJ237" s="29"/>
    </row>
    <row r="238" spans="1:62" ht="13.5">
      <c r="A238" s="28">
        <v>603</v>
      </c>
      <c r="B238" s="15"/>
      <c r="C238" s="29"/>
      <c r="AT238" s="29" t="s">
        <v>602</v>
      </c>
      <c r="AU238" s="29" t="s">
        <v>825</v>
      </c>
      <c r="AV238" s="29" t="s">
        <v>879</v>
      </c>
      <c r="AW238" s="29" t="s">
        <v>755</v>
      </c>
      <c r="AX238" s="29" t="s">
        <v>841</v>
      </c>
      <c r="AY238" s="29" t="s">
        <v>968</v>
      </c>
      <c r="AZ238" s="29" t="s">
        <v>919</v>
      </c>
      <c r="BA238" s="29" t="s">
        <v>807</v>
      </c>
      <c r="BB238" s="29"/>
      <c r="BC238" s="29"/>
      <c r="BD238" s="29" t="s">
        <v>415</v>
      </c>
      <c r="BE238" s="29" t="s">
        <v>338</v>
      </c>
      <c r="BF238" s="29"/>
      <c r="BG238" s="29"/>
      <c r="BH238" s="29" t="s">
        <v>420</v>
      </c>
      <c r="BI238" s="29" t="s">
        <v>362</v>
      </c>
      <c r="BJ238" s="29"/>
    </row>
    <row r="239" spans="1:62" ht="13.5">
      <c r="A239" s="28">
        <v>604</v>
      </c>
      <c r="B239" s="15"/>
      <c r="C239" s="33"/>
      <c r="AT239" s="29" t="s">
        <v>603</v>
      </c>
      <c r="AU239" s="29" t="s">
        <v>826</v>
      </c>
      <c r="AV239" s="29" t="s">
        <v>880</v>
      </c>
      <c r="AW239" s="29" t="s">
        <v>756</v>
      </c>
      <c r="AX239" s="29" t="s">
        <v>842</v>
      </c>
      <c r="AY239" s="29" t="s">
        <v>969</v>
      </c>
      <c r="AZ239" s="29" t="s">
        <v>920</v>
      </c>
      <c r="BA239" s="29" t="s">
        <v>808</v>
      </c>
      <c r="BB239" s="29"/>
      <c r="BC239" s="29"/>
      <c r="BD239" s="29" t="s">
        <v>416</v>
      </c>
      <c r="BE239" s="29" t="s">
        <v>339</v>
      </c>
      <c r="BF239" s="33"/>
      <c r="BG239" s="29"/>
      <c r="BH239" s="29" t="s">
        <v>421</v>
      </c>
      <c r="BI239" s="29" t="s">
        <v>363</v>
      </c>
      <c r="BJ239" s="29"/>
    </row>
    <row r="240" spans="1:62" ht="13.5">
      <c r="A240" s="28">
        <v>605</v>
      </c>
      <c r="B240" s="15"/>
      <c r="C240" s="29"/>
      <c r="AT240" s="29" t="s">
        <v>604</v>
      </c>
      <c r="AU240" s="29" t="s">
        <v>827</v>
      </c>
      <c r="AV240" s="29" t="s">
        <v>881</v>
      </c>
      <c r="AW240" s="29" t="s">
        <v>757</v>
      </c>
      <c r="AX240" s="29" t="s">
        <v>843</v>
      </c>
      <c r="AY240" s="29" t="s">
        <v>970</v>
      </c>
      <c r="AZ240" s="29" t="s">
        <v>921</v>
      </c>
      <c r="BA240" s="29"/>
      <c r="BB240" s="29"/>
      <c r="BC240" s="29"/>
      <c r="BD240" s="29"/>
      <c r="BE240" s="29"/>
      <c r="BF240" s="29"/>
      <c r="BG240" s="29"/>
      <c r="BH240" s="29" t="s">
        <v>422</v>
      </c>
      <c r="BI240" s="29" t="s">
        <v>364</v>
      </c>
      <c r="BJ240" s="29"/>
    </row>
    <row r="241" spans="1:62" ht="13.5">
      <c r="A241" s="28">
        <v>606</v>
      </c>
      <c r="B241" s="15"/>
      <c r="C241" s="29"/>
      <c r="AT241" s="29" t="s">
        <v>605</v>
      </c>
      <c r="AU241" s="29"/>
      <c r="AV241" s="29" t="s">
        <v>882</v>
      </c>
      <c r="AW241" s="29" t="s">
        <v>758</v>
      </c>
      <c r="AX241" s="29"/>
      <c r="AY241" s="29" t="s">
        <v>971</v>
      </c>
      <c r="AZ241" s="29"/>
      <c r="BA241" s="29"/>
      <c r="BB241" s="29"/>
      <c r="BC241" s="29"/>
      <c r="BD241" s="29"/>
      <c r="BE241" s="29"/>
      <c r="BF241" s="29"/>
      <c r="BG241" s="29"/>
      <c r="BH241" s="29" t="s">
        <v>423</v>
      </c>
      <c r="BI241" s="29"/>
      <c r="BJ241" s="29"/>
    </row>
    <row r="242" spans="1:62" ht="13.5">
      <c r="A242" s="28">
        <v>607</v>
      </c>
      <c r="B242" s="15"/>
      <c r="C242" s="29"/>
      <c r="AT242" s="29"/>
      <c r="AU242" s="29"/>
      <c r="AV242" s="29" t="s">
        <v>883</v>
      </c>
      <c r="AW242" s="29" t="s">
        <v>759</v>
      </c>
      <c r="AX242" s="29"/>
      <c r="AY242" s="29" t="s">
        <v>972</v>
      </c>
      <c r="AZ242" s="29"/>
      <c r="BA242" s="29"/>
      <c r="BB242" s="29"/>
      <c r="BC242" s="29"/>
      <c r="BD242" s="29"/>
      <c r="BE242" s="29"/>
      <c r="BF242" s="29"/>
      <c r="BG242" s="29"/>
      <c r="BH242" s="29" t="s">
        <v>424</v>
      </c>
      <c r="BI242" s="29"/>
      <c r="BJ242" s="29"/>
    </row>
    <row r="243" spans="1:62" ht="13.5">
      <c r="A243" s="28">
        <v>608</v>
      </c>
      <c r="B243" s="15"/>
      <c r="C243" s="29"/>
      <c r="AT243" s="29"/>
      <c r="AU243" s="29"/>
      <c r="AV243" s="29" t="s">
        <v>884</v>
      </c>
      <c r="AW243" s="29"/>
      <c r="AX243" s="29"/>
      <c r="AY243" s="29" t="s">
        <v>973</v>
      </c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</row>
    <row r="244" spans="1:62" ht="13.5">
      <c r="A244" s="28">
        <v>609</v>
      </c>
      <c r="B244" s="15"/>
      <c r="C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</row>
    <row r="245" spans="1:62" ht="13.5">
      <c r="A245" s="28">
        <v>610</v>
      </c>
      <c r="B245" s="15"/>
      <c r="C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</row>
    <row r="246" spans="1:62" ht="13.5">
      <c r="A246" s="28">
        <v>611</v>
      </c>
      <c r="B246" s="15"/>
      <c r="C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</row>
    <row r="247" spans="1:62" ht="13.5">
      <c r="A247" s="28">
        <v>612</v>
      </c>
      <c r="B247" s="15"/>
      <c r="C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</row>
    <row r="248" spans="1:62" ht="13.5">
      <c r="A248" s="28">
        <v>613</v>
      </c>
      <c r="B248" s="15"/>
      <c r="C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</row>
    <row r="249" spans="1:62" ht="13.5">
      <c r="A249" s="28">
        <v>614</v>
      </c>
      <c r="B249" s="15"/>
      <c r="C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</row>
    <row r="250" spans="1:62" ht="14.25" thickBot="1">
      <c r="A250" s="30">
        <v>615</v>
      </c>
      <c r="B250" s="31"/>
      <c r="C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</row>
    <row r="251" ht="13.5">
      <c r="C251" s="14"/>
    </row>
    <row r="270" ht="13.5">
      <c r="C270" s="14"/>
    </row>
    <row r="307" ht="13.5">
      <c r="C307" s="14"/>
    </row>
  </sheetData>
  <sheetProtection/>
  <mergeCells count="210">
    <mergeCell ref="K136:K137"/>
    <mergeCell ref="AA143:AA147"/>
    <mergeCell ref="AI143:AI147"/>
    <mergeCell ref="C143:C147"/>
    <mergeCell ref="K143:K147"/>
    <mergeCell ref="O143:O147"/>
    <mergeCell ref="W143:W147"/>
    <mergeCell ref="AA138:AA142"/>
    <mergeCell ref="AI138:AI142"/>
    <mergeCell ref="C138:C142"/>
    <mergeCell ref="K138:K142"/>
    <mergeCell ref="O138:O142"/>
    <mergeCell ref="W138:W142"/>
    <mergeCell ref="O136:O137"/>
    <mergeCell ref="W136:W137"/>
    <mergeCell ref="AI133:AI134"/>
    <mergeCell ref="C133:C134"/>
    <mergeCell ref="K133:K134"/>
    <mergeCell ref="O133:O134"/>
    <mergeCell ref="W133:W134"/>
    <mergeCell ref="AA136:AA137"/>
    <mergeCell ref="AI136:AI137"/>
    <mergeCell ref="C136:C137"/>
    <mergeCell ref="C123:C127"/>
    <mergeCell ref="K123:K127"/>
    <mergeCell ref="O123:O127"/>
    <mergeCell ref="AA133:AA134"/>
    <mergeCell ref="C128:C132"/>
    <mergeCell ref="K128:K132"/>
    <mergeCell ref="O128:O132"/>
    <mergeCell ref="W128:W132"/>
    <mergeCell ref="W123:W127"/>
    <mergeCell ref="AI123:AI127"/>
    <mergeCell ref="AA128:AA132"/>
    <mergeCell ref="AI128:AI132"/>
    <mergeCell ref="AA123:AA127"/>
    <mergeCell ref="AI113:AI117"/>
    <mergeCell ref="D122:F122"/>
    <mergeCell ref="H122:J122"/>
    <mergeCell ref="P122:R122"/>
    <mergeCell ref="T122:V122"/>
    <mergeCell ref="AB122:AD122"/>
    <mergeCell ref="AF122:AH122"/>
    <mergeCell ref="AA106:AA107"/>
    <mergeCell ref="W106:W107"/>
    <mergeCell ref="C113:C117"/>
    <mergeCell ref="K113:K117"/>
    <mergeCell ref="O113:O117"/>
    <mergeCell ref="W113:W117"/>
    <mergeCell ref="AA113:AA117"/>
    <mergeCell ref="AI106:AI107"/>
    <mergeCell ref="C108:C112"/>
    <mergeCell ref="K108:K112"/>
    <mergeCell ref="O108:O112"/>
    <mergeCell ref="W108:W112"/>
    <mergeCell ref="AA108:AA112"/>
    <mergeCell ref="AI108:AI112"/>
    <mergeCell ref="C106:C107"/>
    <mergeCell ref="K106:K107"/>
    <mergeCell ref="O106:O107"/>
    <mergeCell ref="AI103:AI104"/>
    <mergeCell ref="C103:C104"/>
    <mergeCell ref="K103:K104"/>
    <mergeCell ref="O103:O104"/>
    <mergeCell ref="W103:W104"/>
    <mergeCell ref="C93:C97"/>
    <mergeCell ref="K93:K97"/>
    <mergeCell ref="O93:O97"/>
    <mergeCell ref="AA103:AA104"/>
    <mergeCell ref="C98:C102"/>
    <mergeCell ref="K98:K102"/>
    <mergeCell ref="O98:O102"/>
    <mergeCell ref="W98:W102"/>
    <mergeCell ref="W93:W97"/>
    <mergeCell ref="AI93:AI97"/>
    <mergeCell ref="AA98:AA102"/>
    <mergeCell ref="AI98:AI102"/>
    <mergeCell ref="AA93:AA97"/>
    <mergeCell ref="AI83:AI87"/>
    <mergeCell ref="D92:F92"/>
    <mergeCell ref="H92:J92"/>
    <mergeCell ref="P92:R92"/>
    <mergeCell ref="T92:V92"/>
    <mergeCell ref="AB92:AD92"/>
    <mergeCell ref="AF92:AH92"/>
    <mergeCell ref="AA76:AA77"/>
    <mergeCell ref="W76:W77"/>
    <mergeCell ref="C83:C87"/>
    <mergeCell ref="K83:K87"/>
    <mergeCell ref="O83:O87"/>
    <mergeCell ref="W83:W87"/>
    <mergeCell ref="AA83:AA87"/>
    <mergeCell ref="AI76:AI77"/>
    <mergeCell ref="C78:C82"/>
    <mergeCell ref="K78:K82"/>
    <mergeCell ref="O78:O82"/>
    <mergeCell ref="W78:W82"/>
    <mergeCell ref="AA78:AA82"/>
    <mergeCell ref="AI78:AI82"/>
    <mergeCell ref="C76:C77"/>
    <mergeCell ref="K76:K77"/>
    <mergeCell ref="O76:O77"/>
    <mergeCell ref="AI73:AI74"/>
    <mergeCell ref="C73:C74"/>
    <mergeCell ref="K73:K74"/>
    <mergeCell ref="O73:O74"/>
    <mergeCell ref="W73:W74"/>
    <mergeCell ref="C63:C67"/>
    <mergeCell ref="K63:K67"/>
    <mergeCell ref="O63:O67"/>
    <mergeCell ref="AA73:AA74"/>
    <mergeCell ref="C68:C72"/>
    <mergeCell ref="K68:K72"/>
    <mergeCell ref="O68:O72"/>
    <mergeCell ref="W68:W72"/>
    <mergeCell ref="W63:W67"/>
    <mergeCell ref="AI63:AI67"/>
    <mergeCell ref="AA68:AA72"/>
    <mergeCell ref="AI68:AI72"/>
    <mergeCell ref="AA63:AA67"/>
    <mergeCell ref="D62:F62"/>
    <mergeCell ref="H62:J62"/>
    <mergeCell ref="P62:R62"/>
    <mergeCell ref="T62:V62"/>
    <mergeCell ref="AB62:AD62"/>
    <mergeCell ref="AF62:AH62"/>
    <mergeCell ref="C53:C57"/>
    <mergeCell ref="K53:K57"/>
    <mergeCell ref="O53:O57"/>
    <mergeCell ref="W53:W57"/>
    <mergeCell ref="AA53:AA57"/>
    <mergeCell ref="AI53:AI57"/>
    <mergeCell ref="AI48:AI52"/>
    <mergeCell ref="C46:C47"/>
    <mergeCell ref="K46:K47"/>
    <mergeCell ref="O46:O47"/>
    <mergeCell ref="AA46:AA47"/>
    <mergeCell ref="W46:W47"/>
    <mergeCell ref="K33:K37"/>
    <mergeCell ref="O33:O37"/>
    <mergeCell ref="AA43:AA44"/>
    <mergeCell ref="C38:C42"/>
    <mergeCell ref="AI46:AI47"/>
    <mergeCell ref="C48:C52"/>
    <mergeCell ref="K48:K52"/>
    <mergeCell ref="O48:O52"/>
    <mergeCell ref="W48:W52"/>
    <mergeCell ref="AA48:AA52"/>
    <mergeCell ref="W38:W42"/>
    <mergeCell ref="W33:W37"/>
    <mergeCell ref="AB32:AD32"/>
    <mergeCell ref="AF32:AH32"/>
    <mergeCell ref="AI43:AI44"/>
    <mergeCell ref="C43:C44"/>
    <mergeCell ref="K43:K44"/>
    <mergeCell ref="O43:O44"/>
    <mergeCell ref="W43:W44"/>
    <mergeCell ref="C33:C37"/>
    <mergeCell ref="AI33:AI37"/>
    <mergeCell ref="AA38:AA42"/>
    <mergeCell ref="AI38:AI42"/>
    <mergeCell ref="AA33:AA37"/>
    <mergeCell ref="D32:F32"/>
    <mergeCell ref="H32:J32"/>
    <mergeCell ref="P32:R32"/>
    <mergeCell ref="T32:V32"/>
    <mergeCell ref="K38:K42"/>
    <mergeCell ref="O38:O42"/>
    <mergeCell ref="AA23:AA27"/>
    <mergeCell ref="AI23:AI27"/>
    <mergeCell ref="AA8:AA12"/>
    <mergeCell ref="AI8:AI12"/>
    <mergeCell ref="AA18:AA22"/>
    <mergeCell ref="AI18:AI22"/>
    <mergeCell ref="O23:O27"/>
    <mergeCell ref="W23:W27"/>
    <mergeCell ref="P2:R2"/>
    <mergeCell ref="T2:V2"/>
    <mergeCell ref="O3:O7"/>
    <mergeCell ref="W3:W7"/>
    <mergeCell ref="O13:O14"/>
    <mergeCell ref="W13:W14"/>
    <mergeCell ref="O16:O17"/>
    <mergeCell ref="W16:W17"/>
    <mergeCell ref="O18:O22"/>
    <mergeCell ref="W18:W22"/>
    <mergeCell ref="AA13:AA14"/>
    <mergeCell ref="AI13:AI14"/>
    <mergeCell ref="AA16:AA17"/>
    <mergeCell ref="AI16:AI17"/>
    <mergeCell ref="AB2:AD2"/>
    <mergeCell ref="AF2:AH2"/>
    <mergeCell ref="AA3:AA7"/>
    <mergeCell ref="AI3:AI7"/>
    <mergeCell ref="C18:C22"/>
    <mergeCell ref="K18:K22"/>
    <mergeCell ref="D2:F2"/>
    <mergeCell ref="H2:J2"/>
    <mergeCell ref="C3:C7"/>
    <mergeCell ref="K3:K7"/>
    <mergeCell ref="C8:C12"/>
    <mergeCell ref="K8:K12"/>
    <mergeCell ref="O8:O12"/>
    <mergeCell ref="W8:W12"/>
    <mergeCell ref="C23:C27"/>
    <mergeCell ref="K23:K27"/>
    <mergeCell ref="C13:C14"/>
    <mergeCell ref="C16:C17"/>
    <mergeCell ref="K13:K14"/>
    <mergeCell ref="K16:K17"/>
  </mergeCells>
  <printOptions/>
  <pageMargins left="0.51" right="0.31" top="0.83" bottom="0.69" header="0.5118110236220472" footer="0.5118110236220472"/>
  <pageSetup fitToHeight="5" horizontalDpi="300" verticalDpi="300" orientation="landscape" paperSize="13" scale="81" r:id="rId1"/>
  <rowBreaks count="5" manualBreakCount="5">
    <brk id="30" max="35" man="1"/>
    <brk id="60" max="35" man="1"/>
    <brk id="90" max="35" man="1"/>
    <brk id="120" max="35" man="1"/>
    <brk id="15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0" width="3.00390625" style="0" customWidth="1"/>
    <col min="31" max="31" width="3.875" style="0" customWidth="1"/>
    <col min="32" max="32" width="3.00390625" style="0" customWidth="1"/>
    <col min="33" max="33" width="3.75390625" style="0" customWidth="1"/>
    <col min="35" max="35" width="2.125" style="0" customWidth="1"/>
  </cols>
  <sheetData>
    <row r="2" ht="21">
      <c r="B2" s="45" t="s">
        <v>636</v>
      </c>
    </row>
    <row r="4" ht="14.25" thickBot="1"/>
    <row r="5" spans="3:34" s="46" customFormat="1" ht="39.75" customHeight="1" thickBot="1">
      <c r="C5" s="47"/>
      <c r="D5" s="102" t="s">
        <v>637</v>
      </c>
      <c r="E5" s="99"/>
      <c r="F5" s="99"/>
      <c r="G5" s="100"/>
      <c r="H5" s="98" t="s">
        <v>638</v>
      </c>
      <c r="I5" s="99"/>
      <c r="J5" s="99"/>
      <c r="K5" s="100"/>
      <c r="L5" s="98" t="s">
        <v>639</v>
      </c>
      <c r="M5" s="99"/>
      <c r="N5" s="99"/>
      <c r="O5" s="100"/>
      <c r="P5" s="98" t="s">
        <v>640</v>
      </c>
      <c r="Q5" s="99"/>
      <c r="R5" s="99"/>
      <c r="S5" s="100"/>
      <c r="T5" s="98" t="s">
        <v>641</v>
      </c>
      <c r="U5" s="99"/>
      <c r="V5" s="99"/>
      <c r="W5" s="100"/>
      <c r="X5" s="98" t="s">
        <v>642</v>
      </c>
      <c r="Y5" s="99"/>
      <c r="Z5" s="99"/>
      <c r="AA5" s="101"/>
      <c r="AB5" s="99" t="s">
        <v>19</v>
      </c>
      <c r="AC5" s="99"/>
      <c r="AD5" s="100"/>
      <c r="AE5" s="98" t="s">
        <v>20</v>
      </c>
      <c r="AF5" s="99"/>
      <c r="AG5" s="100"/>
      <c r="AH5" s="48" t="s">
        <v>21</v>
      </c>
    </row>
    <row r="6" spans="3:34" s="46" customFormat="1" ht="39.75" customHeight="1">
      <c r="C6" s="49" t="s">
        <v>102</v>
      </c>
      <c r="D6" s="50"/>
      <c r="E6" s="51"/>
      <c r="F6" s="51"/>
      <c r="G6" s="52"/>
      <c r="H6" s="34" t="s">
        <v>643</v>
      </c>
      <c r="I6" s="51">
        <v>4</v>
      </c>
      <c r="J6" s="51" t="s">
        <v>644</v>
      </c>
      <c r="K6" s="52">
        <v>3</v>
      </c>
      <c r="L6" s="34" t="s">
        <v>643</v>
      </c>
      <c r="M6" s="51">
        <v>4</v>
      </c>
      <c r="N6" s="51" t="s">
        <v>644</v>
      </c>
      <c r="O6" s="52">
        <v>3</v>
      </c>
      <c r="P6" s="36" t="s">
        <v>643</v>
      </c>
      <c r="Q6" s="53">
        <v>4</v>
      </c>
      <c r="R6" s="53" t="s">
        <v>644</v>
      </c>
      <c r="S6" s="54">
        <v>1</v>
      </c>
      <c r="T6" s="36" t="s">
        <v>643</v>
      </c>
      <c r="U6" s="53">
        <v>4</v>
      </c>
      <c r="V6" s="53" t="s">
        <v>644</v>
      </c>
      <c r="W6" s="54">
        <v>1</v>
      </c>
      <c r="X6" s="36" t="s">
        <v>643</v>
      </c>
      <c r="Y6" s="53">
        <v>4</v>
      </c>
      <c r="Z6" s="51" t="s">
        <v>644</v>
      </c>
      <c r="AA6" s="35">
        <v>0</v>
      </c>
      <c r="AB6" s="51">
        <v>5</v>
      </c>
      <c r="AC6" s="51" t="s">
        <v>644</v>
      </c>
      <c r="AD6" s="52">
        <v>0</v>
      </c>
      <c r="AE6" s="36">
        <v>20</v>
      </c>
      <c r="AF6" s="53" t="s">
        <v>644</v>
      </c>
      <c r="AG6" s="54">
        <f aca="true" t="shared" si="0" ref="AG6:AG11">G6+K6+O6+S6+W6+AA6</f>
        <v>8</v>
      </c>
      <c r="AH6" s="55">
        <v>1</v>
      </c>
    </row>
    <row r="7" spans="3:34" s="46" customFormat="1" ht="39.75" customHeight="1">
      <c r="C7" s="56" t="s">
        <v>113</v>
      </c>
      <c r="D7" s="57" t="s">
        <v>645</v>
      </c>
      <c r="E7" s="58">
        <v>3</v>
      </c>
      <c r="F7" s="58" t="s">
        <v>644</v>
      </c>
      <c r="G7" s="59">
        <v>4</v>
      </c>
      <c r="H7" s="60"/>
      <c r="I7" s="58"/>
      <c r="J7" s="58"/>
      <c r="K7" s="59"/>
      <c r="L7" s="58" t="s">
        <v>645</v>
      </c>
      <c r="M7" s="58">
        <v>1</v>
      </c>
      <c r="N7" s="58" t="s">
        <v>644</v>
      </c>
      <c r="O7" s="59">
        <v>4</v>
      </c>
      <c r="P7" s="60" t="s">
        <v>643</v>
      </c>
      <c r="Q7" s="58">
        <v>4</v>
      </c>
      <c r="R7" s="58" t="s">
        <v>644</v>
      </c>
      <c r="S7" s="58">
        <v>3</v>
      </c>
      <c r="T7" s="60" t="s">
        <v>643</v>
      </c>
      <c r="U7" s="58">
        <v>4</v>
      </c>
      <c r="V7" s="58" t="s">
        <v>644</v>
      </c>
      <c r="W7" s="59">
        <v>2</v>
      </c>
      <c r="X7" s="58" t="s">
        <v>643</v>
      </c>
      <c r="Y7" s="58">
        <v>4</v>
      </c>
      <c r="Z7" s="58" t="s">
        <v>644</v>
      </c>
      <c r="AA7" s="62">
        <v>0</v>
      </c>
      <c r="AB7" s="58">
        <v>3</v>
      </c>
      <c r="AC7" s="58" t="s">
        <v>644</v>
      </c>
      <c r="AD7" s="59">
        <v>2</v>
      </c>
      <c r="AE7" s="60">
        <f>E7+I7+M7+Q7+U7+Y7</f>
        <v>16</v>
      </c>
      <c r="AF7" s="58" t="s">
        <v>644</v>
      </c>
      <c r="AG7" s="59">
        <f t="shared" si="0"/>
        <v>13</v>
      </c>
      <c r="AH7" s="63">
        <v>3</v>
      </c>
    </row>
    <row r="8" spans="3:34" s="46" customFormat="1" ht="39.75" customHeight="1">
      <c r="C8" s="56" t="s">
        <v>646</v>
      </c>
      <c r="D8" s="57" t="s">
        <v>645</v>
      </c>
      <c r="E8" s="58">
        <v>3</v>
      </c>
      <c r="F8" s="58" t="s">
        <v>644</v>
      </c>
      <c r="G8" s="59">
        <v>4</v>
      </c>
      <c r="H8" s="77" t="s">
        <v>643</v>
      </c>
      <c r="I8" s="58">
        <v>4</v>
      </c>
      <c r="J8" s="58" t="s">
        <v>644</v>
      </c>
      <c r="K8" s="59">
        <v>1</v>
      </c>
      <c r="L8" s="60"/>
      <c r="M8" s="58"/>
      <c r="N8" s="58"/>
      <c r="O8" s="59"/>
      <c r="P8" s="77" t="s">
        <v>643</v>
      </c>
      <c r="Q8" s="78">
        <v>4</v>
      </c>
      <c r="R8" s="78" t="s">
        <v>644</v>
      </c>
      <c r="S8" s="79">
        <v>3</v>
      </c>
      <c r="T8" s="77" t="s">
        <v>643</v>
      </c>
      <c r="U8" s="78">
        <v>4</v>
      </c>
      <c r="V8" s="78" t="s">
        <v>644</v>
      </c>
      <c r="W8" s="79">
        <v>2</v>
      </c>
      <c r="X8" s="77" t="s">
        <v>643</v>
      </c>
      <c r="Y8" s="78">
        <v>4</v>
      </c>
      <c r="Z8" s="58" t="s">
        <v>644</v>
      </c>
      <c r="AA8" s="62">
        <v>1</v>
      </c>
      <c r="AB8" s="58">
        <v>4</v>
      </c>
      <c r="AC8" s="58" t="s">
        <v>644</v>
      </c>
      <c r="AD8" s="59">
        <v>1</v>
      </c>
      <c r="AE8" s="60">
        <f>E8+I8+M8+Q8+U8+Y8</f>
        <v>19</v>
      </c>
      <c r="AF8" s="58" t="s">
        <v>644</v>
      </c>
      <c r="AG8" s="59">
        <f t="shared" si="0"/>
        <v>11</v>
      </c>
      <c r="AH8" s="63">
        <v>2</v>
      </c>
    </row>
    <row r="9" spans="3:34" s="46" customFormat="1" ht="39.75" customHeight="1">
      <c r="C9" s="56" t="s">
        <v>129</v>
      </c>
      <c r="D9" s="57" t="s">
        <v>645</v>
      </c>
      <c r="E9" s="58">
        <v>1</v>
      </c>
      <c r="F9" s="58" t="s">
        <v>644</v>
      </c>
      <c r="G9" s="58">
        <v>4</v>
      </c>
      <c r="H9" s="60" t="s">
        <v>645</v>
      </c>
      <c r="I9" s="58">
        <v>3</v>
      </c>
      <c r="J9" s="58" t="s">
        <v>644</v>
      </c>
      <c r="K9" s="59">
        <v>4</v>
      </c>
      <c r="L9" s="58" t="s">
        <v>645</v>
      </c>
      <c r="M9" s="58">
        <v>3</v>
      </c>
      <c r="N9" s="58" t="s">
        <v>644</v>
      </c>
      <c r="O9" s="59">
        <v>4</v>
      </c>
      <c r="P9" s="60"/>
      <c r="Q9" s="58"/>
      <c r="R9" s="58"/>
      <c r="S9" s="58"/>
      <c r="T9" s="60" t="s">
        <v>645</v>
      </c>
      <c r="U9" s="58">
        <v>1</v>
      </c>
      <c r="V9" s="58" t="s">
        <v>644</v>
      </c>
      <c r="W9" s="59">
        <v>4</v>
      </c>
      <c r="X9" s="60" t="s">
        <v>645</v>
      </c>
      <c r="Y9" s="58">
        <v>2</v>
      </c>
      <c r="Z9" s="58" t="s">
        <v>644</v>
      </c>
      <c r="AA9" s="62">
        <v>4</v>
      </c>
      <c r="AB9" s="58">
        <v>0</v>
      </c>
      <c r="AC9" s="58" t="s">
        <v>644</v>
      </c>
      <c r="AD9" s="59">
        <v>5</v>
      </c>
      <c r="AE9" s="60">
        <f>E9+I9+M9+Q9+U9+Y9</f>
        <v>10</v>
      </c>
      <c r="AF9" s="58" t="s">
        <v>644</v>
      </c>
      <c r="AG9" s="59">
        <f t="shared" si="0"/>
        <v>20</v>
      </c>
      <c r="AH9" s="63">
        <v>6</v>
      </c>
    </row>
    <row r="10" spans="3:34" s="46" customFormat="1" ht="39.75" customHeight="1">
      <c r="C10" s="56" t="s">
        <v>647</v>
      </c>
      <c r="D10" s="57" t="s">
        <v>645</v>
      </c>
      <c r="E10" s="58">
        <v>1</v>
      </c>
      <c r="F10" s="58" t="s">
        <v>644</v>
      </c>
      <c r="G10" s="58">
        <v>4</v>
      </c>
      <c r="H10" s="60" t="s">
        <v>645</v>
      </c>
      <c r="I10" s="58">
        <v>2</v>
      </c>
      <c r="J10" s="58" t="s">
        <v>644</v>
      </c>
      <c r="K10" s="59">
        <v>4</v>
      </c>
      <c r="L10" s="58" t="s">
        <v>645</v>
      </c>
      <c r="M10" s="58">
        <v>2</v>
      </c>
      <c r="N10" s="58" t="s">
        <v>644</v>
      </c>
      <c r="O10" s="59">
        <v>4</v>
      </c>
      <c r="P10" s="80" t="s">
        <v>24</v>
      </c>
      <c r="Q10" s="81">
        <v>4</v>
      </c>
      <c r="R10" s="81" t="s">
        <v>1</v>
      </c>
      <c r="S10" s="82">
        <v>1</v>
      </c>
      <c r="T10" s="60"/>
      <c r="U10" s="58"/>
      <c r="V10" s="58"/>
      <c r="W10" s="59"/>
      <c r="X10" s="77" t="s">
        <v>24</v>
      </c>
      <c r="Y10" s="58">
        <v>4</v>
      </c>
      <c r="Z10" s="58" t="s">
        <v>648</v>
      </c>
      <c r="AA10" s="62">
        <v>2</v>
      </c>
      <c r="AB10" s="58">
        <v>2</v>
      </c>
      <c r="AC10" s="58" t="s">
        <v>1</v>
      </c>
      <c r="AD10" s="59">
        <v>3</v>
      </c>
      <c r="AE10" s="60">
        <f>E10+I10+M10+Q10+U10+Y10</f>
        <v>13</v>
      </c>
      <c r="AF10" s="58" t="s">
        <v>1</v>
      </c>
      <c r="AG10" s="59">
        <f t="shared" si="0"/>
        <v>15</v>
      </c>
      <c r="AH10" s="63">
        <v>4</v>
      </c>
    </row>
    <row r="11" spans="3:34" s="46" customFormat="1" ht="39.75" customHeight="1" thickBot="1">
      <c r="C11" s="64" t="s">
        <v>649</v>
      </c>
      <c r="D11" s="65" t="s">
        <v>25</v>
      </c>
      <c r="E11" s="66">
        <v>0</v>
      </c>
      <c r="F11" s="66" t="s">
        <v>1</v>
      </c>
      <c r="G11" s="67">
        <v>4</v>
      </c>
      <c r="H11" s="66" t="s">
        <v>25</v>
      </c>
      <c r="I11" s="66">
        <v>0</v>
      </c>
      <c r="J11" s="66" t="s">
        <v>1</v>
      </c>
      <c r="K11" s="67">
        <v>4</v>
      </c>
      <c r="L11" s="66" t="s">
        <v>25</v>
      </c>
      <c r="M11" s="66">
        <v>1</v>
      </c>
      <c r="N11" s="66" t="s">
        <v>1</v>
      </c>
      <c r="O11" s="67">
        <v>4</v>
      </c>
      <c r="P11" s="68" t="s">
        <v>24</v>
      </c>
      <c r="Q11" s="66">
        <v>4</v>
      </c>
      <c r="R11" s="66" t="s">
        <v>1</v>
      </c>
      <c r="S11" s="67">
        <v>2</v>
      </c>
      <c r="T11" s="66" t="s">
        <v>25</v>
      </c>
      <c r="U11" s="66">
        <v>2</v>
      </c>
      <c r="V11" s="66" t="s">
        <v>1</v>
      </c>
      <c r="W11" s="67">
        <v>4</v>
      </c>
      <c r="X11" s="68"/>
      <c r="Y11" s="66"/>
      <c r="Z11" s="66"/>
      <c r="AA11" s="69"/>
      <c r="AB11" s="66">
        <v>1</v>
      </c>
      <c r="AC11" s="66" t="s">
        <v>1</v>
      </c>
      <c r="AD11" s="67">
        <v>4</v>
      </c>
      <c r="AE11" s="68">
        <f>E11+I11+M11+Q11+U11+Y11</f>
        <v>7</v>
      </c>
      <c r="AF11" s="66" t="s">
        <v>1</v>
      </c>
      <c r="AG11" s="67">
        <f t="shared" si="0"/>
        <v>18</v>
      </c>
      <c r="AH11" s="70">
        <v>5</v>
      </c>
    </row>
    <row r="14" spans="3:15" ht="18.75">
      <c r="C14" s="61" t="s">
        <v>29</v>
      </c>
      <c r="J14" s="71" t="s">
        <v>650</v>
      </c>
      <c r="K14" s="72"/>
      <c r="L14" s="72"/>
      <c r="M14" s="72"/>
      <c r="N14" s="72"/>
      <c r="O14" s="72"/>
    </row>
  </sheetData>
  <sheetProtection/>
  <mergeCells count="8">
    <mergeCell ref="T5:W5"/>
    <mergeCell ref="X5:AA5"/>
    <mergeCell ref="AB5:AD5"/>
    <mergeCell ref="AE5:AG5"/>
    <mergeCell ref="D5:G5"/>
    <mergeCell ref="H5:K5"/>
    <mergeCell ref="L5:O5"/>
    <mergeCell ref="P5:S5"/>
  </mergeCells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3" width="3.00390625" style="0" customWidth="1"/>
    <col min="35" max="35" width="2.125" style="0" customWidth="1"/>
  </cols>
  <sheetData>
    <row r="2" ht="21">
      <c r="B2" s="45" t="s">
        <v>30</v>
      </c>
    </row>
    <row r="4" ht="14.25" thickBot="1"/>
    <row r="5" spans="3:34" s="46" customFormat="1" ht="39.75" customHeight="1" thickBot="1">
      <c r="C5" s="47"/>
      <c r="D5" s="102" t="s">
        <v>28</v>
      </c>
      <c r="E5" s="99"/>
      <c r="F5" s="99"/>
      <c r="G5" s="100"/>
      <c r="H5" s="98" t="s">
        <v>26</v>
      </c>
      <c r="I5" s="99"/>
      <c r="J5" s="99"/>
      <c r="K5" s="100"/>
      <c r="L5" s="98" t="s">
        <v>26</v>
      </c>
      <c r="M5" s="99"/>
      <c r="N5" s="99"/>
      <c r="O5" s="100"/>
      <c r="P5" s="98" t="s">
        <v>26</v>
      </c>
      <c r="Q5" s="99"/>
      <c r="R5" s="99"/>
      <c r="S5" s="100"/>
      <c r="T5" s="98" t="s">
        <v>26</v>
      </c>
      <c r="U5" s="99"/>
      <c r="V5" s="99"/>
      <c r="W5" s="100"/>
      <c r="X5" s="98" t="s">
        <v>27</v>
      </c>
      <c r="Y5" s="99"/>
      <c r="Z5" s="99"/>
      <c r="AA5" s="101"/>
      <c r="AB5" s="99" t="s">
        <v>19</v>
      </c>
      <c r="AC5" s="99"/>
      <c r="AD5" s="100"/>
      <c r="AE5" s="98" t="s">
        <v>20</v>
      </c>
      <c r="AF5" s="99"/>
      <c r="AG5" s="100"/>
      <c r="AH5" s="48" t="s">
        <v>21</v>
      </c>
    </row>
    <row r="6" spans="3:34" s="46" customFormat="1" ht="39.75" customHeight="1">
      <c r="C6" s="49" t="s">
        <v>26</v>
      </c>
      <c r="D6" s="50"/>
      <c r="E6" s="51"/>
      <c r="F6" s="51"/>
      <c r="G6" s="52"/>
      <c r="H6" s="34"/>
      <c r="I6" s="51"/>
      <c r="J6" s="51" t="s">
        <v>22</v>
      </c>
      <c r="K6" s="52"/>
      <c r="L6" s="34"/>
      <c r="M6" s="51"/>
      <c r="N6" s="51" t="s">
        <v>22</v>
      </c>
      <c r="O6" s="52"/>
      <c r="P6" s="34"/>
      <c r="Q6" s="51"/>
      <c r="R6" s="51" t="s">
        <v>22</v>
      </c>
      <c r="S6" s="52"/>
      <c r="T6" s="34"/>
      <c r="U6" s="51"/>
      <c r="V6" s="51" t="s">
        <v>22</v>
      </c>
      <c r="W6" s="52"/>
      <c r="X6" s="34"/>
      <c r="Y6" s="51"/>
      <c r="Z6" s="51" t="s">
        <v>22</v>
      </c>
      <c r="AA6" s="35"/>
      <c r="AB6" s="51"/>
      <c r="AC6" s="51" t="s">
        <v>22</v>
      </c>
      <c r="AD6" s="52"/>
      <c r="AE6" s="36">
        <f aca="true" t="shared" si="0" ref="AE6:AE11">E6+I6+M6+Q6+U6+Y6</f>
        <v>0</v>
      </c>
      <c r="AF6" s="53" t="s">
        <v>22</v>
      </c>
      <c r="AG6" s="54">
        <f aca="true" t="shared" si="1" ref="AG6:AG11">G6+K6+O6+S6+W6+AA6</f>
        <v>0</v>
      </c>
      <c r="AH6" s="55"/>
    </row>
    <row r="7" spans="3:34" s="46" customFormat="1" ht="39.75" customHeight="1">
      <c r="C7" s="56" t="s">
        <v>26</v>
      </c>
      <c r="D7" s="57"/>
      <c r="E7" s="58"/>
      <c r="F7" s="58" t="s">
        <v>22</v>
      </c>
      <c r="G7" s="59"/>
      <c r="H7" s="60"/>
      <c r="I7" s="58"/>
      <c r="J7" s="58"/>
      <c r="K7" s="59"/>
      <c r="L7" s="60"/>
      <c r="M7" s="58"/>
      <c r="N7" s="58" t="s">
        <v>22</v>
      </c>
      <c r="O7" s="59"/>
      <c r="P7" s="60"/>
      <c r="Q7" s="58"/>
      <c r="R7" s="58" t="s">
        <v>22</v>
      </c>
      <c r="S7" s="59"/>
      <c r="T7" s="60"/>
      <c r="U7" s="58"/>
      <c r="V7" s="58" t="s">
        <v>22</v>
      </c>
      <c r="W7" s="59"/>
      <c r="X7" s="60"/>
      <c r="Y7" s="58"/>
      <c r="Z7" s="58" t="s">
        <v>22</v>
      </c>
      <c r="AA7" s="62"/>
      <c r="AB7" s="58"/>
      <c r="AC7" s="58" t="s">
        <v>22</v>
      </c>
      <c r="AD7" s="59"/>
      <c r="AE7" s="60">
        <f t="shared" si="0"/>
        <v>0</v>
      </c>
      <c r="AF7" s="58" t="s">
        <v>22</v>
      </c>
      <c r="AG7" s="59">
        <f t="shared" si="1"/>
        <v>0</v>
      </c>
      <c r="AH7" s="63"/>
    </row>
    <row r="8" spans="3:34" s="46" customFormat="1" ht="39.75" customHeight="1">
      <c r="C8" s="56" t="s">
        <v>26</v>
      </c>
      <c r="D8" s="57"/>
      <c r="E8" s="58"/>
      <c r="F8" s="58" t="s">
        <v>22</v>
      </c>
      <c r="G8" s="59"/>
      <c r="H8" s="60"/>
      <c r="I8" s="58"/>
      <c r="J8" s="58" t="s">
        <v>22</v>
      </c>
      <c r="K8" s="59"/>
      <c r="L8" s="60"/>
      <c r="M8" s="58"/>
      <c r="N8" s="58"/>
      <c r="O8" s="59"/>
      <c r="P8" s="60"/>
      <c r="Q8" s="58"/>
      <c r="R8" s="58" t="s">
        <v>22</v>
      </c>
      <c r="S8" s="59"/>
      <c r="T8" s="60"/>
      <c r="U8" s="58"/>
      <c r="V8" s="58" t="s">
        <v>22</v>
      </c>
      <c r="W8" s="59"/>
      <c r="X8" s="60"/>
      <c r="Y8" s="58"/>
      <c r="Z8" s="58" t="s">
        <v>22</v>
      </c>
      <c r="AA8" s="62"/>
      <c r="AB8" s="58"/>
      <c r="AC8" s="58" t="s">
        <v>22</v>
      </c>
      <c r="AD8" s="59"/>
      <c r="AE8" s="60">
        <f t="shared" si="0"/>
        <v>0</v>
      </c>
      <c r="AF8" s="58" t="s">
        <v>22</v>
      </c>
      <c r="AG8" s="59">
        <f t="shared" si="1"/>
        <v>0</v>
      </c>
      <c r="AH8" s="63"/>
    </row>
    <row r="9" spans="3:34" s="46" customFormat="1" ht="39.75" customHeight="1">
      <c r="C9" s="56" t="s">
        <v>26</v>
      </c>
      <c r="D9" s="57"/>
      <c r="E9" s="58"/>
      <c r="F9" s="58" t="s">
        <v>22</v>
      </c>
      <c r="G9" s="59"/>
      <c r="H9" s="60"/>
      <c r="I9" s="58"/>
      <c r="J9" s="58" t="s">
        <v>22</v>
      </c>
      <c r="K9" s="59"/>
      <c r="L9" s="60"/>
      <c r="M9" s="58"/>
      <c r="N9" s="58" t="s">
        <v>22</v>
      </c>
      <c r="O9" s="59"/>
      <c r="P9" s="60"/>
      <c r="Q9" s="58"/>
      <c r="R9" s="58"/>
      <c r="S9" s="59"/>
      <c r="T9" s="60"/>
      <c r="U9" s="58"/>
      <c r="V9" s="58" t="s">
        <v>22</v>
      </c>
      <c r="W9" s="59"/>
      <c r="X9" s="60"/>
      <c r="Y9" s="58"/>
      <c r="Z9" s="58" t="s">
        <v>22</v>
      </c>
      <c r="AA9" s="62"/>
      <c r="AB9" s="58"/>
      <c r="AC9" s="58" t="s">
        <v>22</v>
      </c>
      <c r="AD9" s="59"/>
      <c r="AE9" s="60">
        <f t="shared" si="0"/>
        <v>0</v>
      </c>
      <c r="AF9" s="58" t="s">
        <v>22</v>
      </c>
      <c r="AG9" s="59">
        <f t="shared" si="1"/>
        <v>0</v>
      </c>
      <c r="AH9" s="63"/>
    </row>
    <row r="10" spans="3:34" s="46" customFormat="1" ht="39.75" customHeight="1">
      <c r="C10" s="56" t="s">
        <v>26</v>
      </c>
      <c r="D10" s="57"/>
      <c r="E10" s="58"/>
      <c r="F10" s="58" t="s">
        <v>22</v>
      </c>
      <c r="G10" s="59"/>
      <c r="H10" s="60"/>
      <c r="I10" s="58"/>
      <c r="J10" s="58" t="s">
        <v>22</v>
      </c>
      <c r="K10" s="59"/>
      <c r="L10" s="60"/>
      <c r="M10" s="58"/>
      <c r="N10" s="58" t="s">
        <v>22</v>
      </c>
      <c r="O10" s="59"/>
      <c r="P10" s="60"/>
      <c r="Q10" s="58"/>
      <c r="R10" s="58" t="s">
        <v>22</v>
      </c>
      <c r="S10" s="59"/>
      <c r="T10" s="60"/>
      <c r="U10" s="58"/>
      <c r="V10" s="58"/>
      <c r="W10" s="59"/>
      <c r="X10" s="60"/>
      <c r="Y10" s="58"/>
      <c r="Z10" s="58" t="s">
        <v>22</v>
      </c>
      <c r="AA10" s="62"/>
      <c r="AB10" s="58"/>
      <c r="AC10" s="58" t="s">
        <v>22</v>
      </c>
      <c r="AD10" s="59"/>
      <c r="AE10" s="60">
        <f t="shared" si="0"/>
        <v>0</v>
      </c>
      <c r="AF10" s="58" t="s">
        <v>22</v>
      </c>
      <c r="AG10" s="59">
        <f t="shared" si="1"/>
        <v>0</v>
      </c>
      <c r="AH10" s="63"/>
    </row>
    <row r="11" spans="3:34" s="46" customFormat="1" ht="39.75" customHeight="1" thickBot="1">
      <c r="C11" s="64" t="s">
        <v>27</v>
      </c>
      <c r="D11" s="65"/>
      <c r="E11" s="66"/>
      <c r="F11" s="66" t="s">
        <v>22</v>
      </c>
      <c r="G11" s="67"/>
      <c r="H11" s="68"/>
      <c r="I11" s="66"/>
      <c r="J11" s="66" t="s">
        <v>22</v>
      </c>
      <c r="K11" s="67"/>
      <c r="L11" s="68"/>
      <c r="M11" s="66"/>
      <c r="N11" s="66" t="s">
        <v>22</v>
      </c>
      <c r="O11" s="67"/>
      <c r="P11" s="68"/>
      <c r="Q11" s="66"/>
      <c r="R11" s="66" t="s">
        <v>22</v>
      </c>
      <c r="S11" s="67"/>
      <c r="T11" s="68"/>
      <c r="U11" s="66"/>
      <c r="V11" s="66" t="s">
        <v>22</v>
      </c>
      <c r="W11" s="67"/>
      <c r="X11" s="68"/>
      <c r="Y11" s="66"/>
      <c r="Z11" s="66"/>
      <c r="AA11" s="69"/>
      <c r="AB11" s="66"/>
      <c r="AC11" s="66" t="s">
        <v>22</v>
      </c>
      <c r="AD11" s="67"/>
      <c r="AE11" s="68">
        <f t="shared" si="0"/>
        <v>0</v>
      </c>
      <c r="AF11" s="66" t="s">
        <v>22</v>
      </c>
      <c r="AG11" s="67">
        <f t="shared" si="1"/>
        <v>0</v>
      </c>
      <c r="AH11" s="70"/>
    </row>
    <row r="14" spans="3:15" ht="18.75">
      <c r="C14" s="61" t="s">
        <v>29</v>
      </c>
      <c r="J14" s="71"/>
      <c r="K14" s="72"/>
      <c r="L14" s="72"/>
      <c r="M14" s="72"/>
      <c r="N14" s="72"/>
      <c r="O14" s="72"/>
    </row>
  </sheetData>
  <sheetProtection/>
  <mergeCells count="8">
    <mergeCell ref="T5:W5"/>
    <mergeCell ref="X5:AA5"/>
    <mergeCell ref="AB5:AD5"/>
    <mergeCell ref="AE5:AG5"/>
    <mergeCell ref="D5:G5"/>
    <mergeCell ref="H5:K5"/>
    <mergeCell ref="L5:O5"/>
    <mergeCell ref="P5:S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　明久</dc:creator>
  <cp:keywords/>
  <dc:description/>
  <cp:lastModifiedBy>tsune</cp:lastModifiedBy>
  <cp:lastPrinted>2009-04-29T04:31:05Z</cp:lastPrinted>
  <dcterms:created xsi:type="dcterms:W3CDTF">2002-07-29T14:27:47Z</dcterms:created>
  <dcterms:modified xsi:type="dcterms:W3CDTF">2009-08-23T04:07:45Z</dcterms:modified>
  <cp:category/>
  <cp:version/>
  <cp:contentType/>
  <cp:contentStatus/>
</cp:coreProperties>
</file>